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2" windowHeight="6900" activeTab="6"/>
  </bookViews>
  <sheets>
    <sheet name="5 класс" sheetId="18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1 класс" sheetId="14" r:id="rId7"/>
  </sheets>
  <definedNames>
    <definedName name="_xlnm._FilterDatabase" localSheetId="6" hidden="1">'11 класс'!$A$7:$Q$7</definedName>
    <definedName name="_xlnm._FilterDatabase" localSheetId="3" hidden="1">'7 кл'!$A$7:$Q$20</definedName>
    <definedName name="_xlnm._FilterDatabase" localSheetId="2" hidden="1">'7 класс'!$A$7:$S$7</definedName>
    <definedName name="_xlnm._FilterDatabase" localSheetId="4" hidden="1">'8 класс'!$A$7:$Q$19</definedName>
    <definedName name="_xlnm._FilterDatabase" localSheetId="5" hidden="1">'9 класс'!$A$7:$Q$7</definedName>
  </definedNames>
  <calcPr calcId="124519"/>
</workbook>
</file>

<file path=xl/calcChain.xml><?xml version="1.0" encoding="utf-8"?>
<calcChain xmlns="http://schemas.openxmlformats.org/spreadsheetml/2006/main">
  <c r="L25" i="18"/>
  <c r="L24"/>
  <c r="L23"/>
  <c r="L22"/>
  <c r="L21"/>
  <c r="L20"/>
  <c r="L19"/>
  <c r="L18"/>
  <c r="L17"/>
  <c r="L16"/>
  <c r="L15"/>
  <c r="L14"/>
  <c r="L13"/>
  <c r="L12"/>
  <c r="L11"/>
  <c r="L10"/>
  <c r="L9"/>
  <c r="L8"/>
  <c r="L9" i="14"/>
  <c r="L10"/>
  <c r="L11"/>
  <c r="L12"/>
  <c r="L13"/>
  <c r="L14"/>
  <c r="L15"/>
  <c r="L8"/>
  <c r="L9" i="11"/>
  <c r="L10"/>
  <c r="L11"/>
  <c r="L12"/>
  <c r="L13"/>
  <c r="L14"/>
  <c r="L8"/>
  <c r="L9" i="17"/>
  <c r="L10"/>
  <c r="L11"/>
  <c r="L12"/>
  <c r="L13"/>
  <c r="L14"/>
  <c r="L15"/>
  <c r="L16"/>
  <c r="L17"/>
  <c r="L18"/>
  <c r="L19"/>
  <c r="L8"/>
  <c r="L9" i="8"/>
  <c r="L10"/>
  <c r="L11"/>
  <c r="L12"/>
  <c r="L13"/>
  <c r="L14"/>
  <c r="L15"/>
  <c r="L16"/>
  <c r="L17"/>
  <c r="L18"/>
  <c r="L19"/>
  <c r="L20"/>
  <c r="L8"/>
  <c r="L10" i="16"/>
  <c r="L11"/>
  <c r="L12"/>
  <c r="L13"/>
  <c r="L14"/>
  <c r="L15"/>
  <c r="L16"/>
  <c r="L17"/>
  <c r="L18"/>
  <c r="L19"/>
  <c r="L20"/>
  <c r="L21"/>
  <c r="L22"/>
  <c r="L23"/>
  <c r="L24"/>
  <c r="L25"/>
  <c r="L26"/>
  <c r="L9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<sst xmlns="http://schemas.openxmlformats.org/spreadsheetml/2006/main" count="624" uniqueCount="211">
  <si>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</si>
  <si>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</si>
  <si>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</si>
  <si>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</si>
  <si>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</si>
  <si>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</si>
  <si>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</si>
  <si>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</si>
  <si>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</si>
  <si>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</si>
  <si>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</si>
  <si>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</si>
  <si>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</si>
  <si>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</si>
  <si>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</si>
  <si>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</si>
  <si>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</si>
  <si>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</si>
  <si>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</si>
  <si>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</si>
  <si>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</si>
  <si>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</si>
  <si>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</si>
  <si>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</si>
  <si>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</si>
  <si>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</si>
  <si>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</si>
  <si>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</si>
  <si>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</si>
  <si>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</si>
  <si>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</si>
  <si>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</si>
  <si>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</si>
  <si>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</si>
  <si>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</si>
  <si>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</si>
  <si>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</si>
  <si>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</si>
  <si>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</si>
  <si>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</si>
  <si>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</si>
  <si>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</si>
  <si>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</si>
  <si>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</si>
  <si>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</si>
  <si>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</si>
  <si>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</si>
  <si>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</si>
  <si>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</si>
  <si>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</si>
  <si>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</si>
  <si>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</si>
  <si>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</si>
  <si>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</si>
  <si>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</si>
  <si>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</si>
  <si>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</si>
  <si>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</si>
  <si>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</si>
  <si>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</si>
  <si>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</si>
  <si>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</si>
  <si>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</si>
  <si>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</si>
  <si>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</si>
  <si>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</si>
  <si>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</si>
  <si>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</si>
  <si>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</si>
  <si>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</si>
  <si>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</si>
  <si>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</si>
  <si>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</si>
  <si>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</si>
  <si>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</si>
  <si>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</si>
  <si>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</si>
  <si>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</si>
  <si>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</si>
  <si>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</si>
  <si>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</si>
  <si>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</si>
  <si>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</si>
  <si>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</si>
  <si>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</si>
  <si>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</si>
  <si>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</si>
  <si>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</si>
  <si>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</si>
  <si>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</si>
  <si>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</si>
  <si>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</si>
  <si>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</si>
  <si>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</si>
  <si>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</si>
  <si>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</si>
  <si>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</si>
  <si>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</si>
  <si>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</si>
  <si>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</si>
  <si>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</si>
  <si>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</si>
  <si>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</si>
  <si>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</si>
  <si>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</si>
  <si>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</si>
  <si>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</si>
  <si>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</si>
  <si>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</si>
  <si>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</si>
  <si>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</si>
  <si>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</si>
  <si>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</si>
  <si>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</si>
  <si>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</si>
  <si>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</si>
  <si>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</si>
  <si>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</si>
  <si>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</si>
  <si>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</si>
  <si>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</si>
  <si>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</si>
  <si>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</si>
  <si>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</si>
  <si>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</si>
  <si>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</si>
  <si>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</si>
  <si>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</si>
  <si>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</si>
  <si>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</si>
  <si>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</si>
  <si>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</si>
  <si>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</si>
  <si>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</si>
  <si>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</si>
  <si>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</si>
  <si>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</si>
  <si>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</si>
  <si>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</si>
  <si>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</si>
  <si>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</si>
  <si>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Председатель:</t>
  </si>
  <si>
    <t>Члены жюри:</t>
  </si>
  <si>
    <t>Образовательное учреждение (сокращенное наименование согласно Уставу)</t>
  </si>
  <si>
    <t>шифр</t>
  </si>
  <si>
    <t>аудирование</t>
  </si>
  <si>
    <t>чтение</t>
  </si>
  <si>
    <t>лексика грамматика</t>
  </si>
  <si>
    <t>страноведение</t>
  </si>
  <si>
    <t>письмо</t>
  </si>
  <si>
    <t>устн.часть</t>
  </si>
  <si>
    <t>Всего          макс.   109  б.</t>
  </si>
  <si>
    <t>Всего          макс. 109 б.</t>
  </si>
  <si>
    <t>Всего      макс. 100  б.</t>
  </si>
  <si>
    <t>Всего         макс. 100 б.</t>
  </si>
  <si>
    <t>Всего         макс. 120 б.</t>
  </si>
  <si>
    <t>Всего       макс.    120 б.</t>
  </si>
  <si>
    <t>Протокол заседания жюри школьного этапа всероссийской олимпиады школьников по немецкому языку  от  27  сентября 2024года</t>
  </si>
  <si>
    <t>Присутствовали:   3   чел.</t>
  </si>
  <si>
    <t>Отсутствовали:0  чел.</t>
  </si>
  <si>
    <t>Повестка: утверждение результатов  школьного этапа всероссийской олимпиады по немецкому языку 2024 года</t>
  </si>
  <si>
    <t>Решили: утвердить результаты школьного этапа всероссийской олимпиады по  немецкому языку 2024года</t>
  </si>
  <si>
    <t>Рузаева Наталья Викторовна</t>
  </si>
  <si>
    <t>Рузаева Н. В.</t>
  </si>
  <si>
    <t>Мартынова Е. П.</t>
  </si>
  <si>
    <t>Старостенко Н. М.</t>
  </si>
  <si>
    <t>немецкий язык</t>
  </si>
  <si>
    <t>133-5-01</t>
  </si>
  <si>
    <t>Петрова Елизавета Сергеевна</t>
  </si>
  <si>
    <t>МБОУ " СОШ с.Озёрки Калининского района Саратовской области"</t>
  </si>
  <si>
    <t>участник</t>
  </si>
  <si>
    <t>Рузаева Н.В</t>
  </si>
  <si>
    <t>Протокол заседания жюри школьного этапа всероссийской олимпиады школьников по немецкому языку  от   27  сентября 2024года</t>
  </si>
  <si>
    <t>Присутствовали:  3    чел.</t>
  </si>
  <si>
    <t>Отсутствовали:  0 чел.</t>
  </si>
  <si>
    <t>133-6-01</t>
  </si>
  <si>
    <t xml:space="preserve">Блинков Артём Александрович </t>
  </si>
  <si>
    <t>Протокол заседания жюри школьного этапа всероссийской олимпиады школьников по   немецкому языку  от 27    сентября 2024года</t>
  </si>
  <si>
    <t xml:space="preserve">Присутствовали:   3 чел.     </t>
  </si>
  <si>
    <t>Отсутствовали: 0  чел.</t>
  </si>
  <si>
    <t>Решили: утвердить результаты школьного этапа всероссийской олимпиады по    немецкому языку    2024 года</t>
  </si>
  <si>
    <t>Повестка: утверждение результатов  школьного этапа всероссийской олимпиады по   немецкому языку    2024 года</t>
  </si>
  <si>
    <t>133-7-01</t>
  </si>
  <si>
    <t xml:space="preserve">Журавлев Александр Александрович </t>
  </si>
  <si>
    <t xml:space="preserve">участник </t>
  </si>
  <si>
    <t>Протокол заседания жюри школьного этапа всероссийской олимпиады школьников по   немецкому языку  от  27   сентября 2024 года</t>
  </si>
  <si>
    <t xml:space="preserve">Присутствовали:  3  чел.     </t>
  </si>
  <si>
    <t>Решили: утвердить результаты школьного этапа всероссийской олимпиады по    немецкому языку     2024 года</t>
  </si>
  <si>
    <t>133-8-01</t>
  </si>
  <si>
    <t>Кондраченкова Ульяна Юрьевна</t>
  </si>
  <si>
    <t>Протокол заседания жюри школьного этапа всероссийской олимпиады школьников по немецкому языку_ от 27     сентября 2024 года</t>
  </si>
  <si>
    <t xml:space="preserve">Присутствовали:    3чел.    </t>
  </si>
  <si>
    <t>Отсутствовали:   0  чел.</t>
  </si>
  <si>
    <t>Повестка: утверждение результатов  школьного этапа всероссийской олимпиады по     по  немецкому языку            2024 года</t>
  </si>
  <si>
    <t>Решили: утвердить результаты школьного этапа всероссийской олимпиады по        немецкому языку              2024 года</t>
  </si>
  <si>
    <t>133-9-01</t>
  </si>
  <si>
    <t>133-9-02</t>
  </si>
  <si>
    <t>133-9-03</t>
  </si>
  <si>
    <t>133-9-04</t>
  </si>
  <si>
    <t xml:space="preserve">Рузаева Наталья Викторовна </t>
  </si>
  <si>
    <t>Блинкова Екатерина Сергеевна</t>
  </si>
  <si>
    <t xml:space="preserve">Блинков Атабек Суннатилаевич </t>
  </si>
  <si>
    <t>Журавлева Елена Александровна</t>
  </si>
  <si>
    <t>Аношина Полина Игоревна</t>
  </si>
  <si>
    <t>Протокол заседания жюри школьного этапа всероссийской олимпиады школьников по немецкому языку от     27       сентября  2024 года</t>
  </si>
  <si>
    <t xml:space="preserve">Присутствовали:  3  чел. </t>
  </si>
  <si>
    <t>Отсутствовали: 0 чел.</t>
  </si>
  <si>
    <t>Повестка: утверждение результатов  школьного этапа всероссийской олимпиады по    немецкому языку           2024года</t>
  </si>
  <si>
    <t>Решили: утвердить результаты школьного этапа всероссийской олимпиады по    немецкому языку   2024года</t>
  </si>
  <si>
    <t>133-11-01</t>
  </si>
  <si>
    <t xml:space="preserve">Гараев Артём Радикович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</si>
</sst>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</font>
    <font>
      <b/>
      <sz val="11"/>
      <color theme="1"/>
      <name val="Calibri"/>
      <family val="2"/>
      <charset val="204"/>
      <scheme val="minor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charset val="13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2">
    <xf numFmtId="0" fontId="0" fillId="0" borderId="0" xfId="0"/>
    <xf numFmtId="0" fontId="8" fillId="0" borderId="0" xfId="0" applyFont="1" applyFill="1"/>
    <xf numFmtId="0" fontId="9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5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2" fillId="4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vertical="top" wrapText="1"/>
    </xf>
    <xf numFmtId="0" fontId="11" fillId="0" borderId="6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16" fontId="12" fillId="6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top"/>
    </xf>
    <xf numFmtId="0" fontId="14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right" vertical="top" wrapText="1"/>
    </xf>
    <xf numFmtId="0" fontId="12" fillId="4" borderId="8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1" fillId="0" borderId="1" xfId="0" applyFont="1" applyFill="1" applyBorder="1"/>
    <xf numFmtId="0" fontId="11" fillId="0" borderId="2" xfId="0" applyFont="1" applyFill="1" applyBorder="1"/>
    <xf numFmtId="0" fontId="15" fillId="0" borderId="1" xfId="0" applyFont="1" applyBorder="1"/>
    <xf numFmtId="0" fontId="12" fillId="3" borderId="2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6" fillId="6" borderId="1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top" wrapText="1"/>
    </xf>
    <xf numFmtId="0" fontId="12" fillId="5" borderId="8" xfId="0" applyFont="1" applyFill="1" applyBorder="1" applyAlignment="1">
      <alignment horizontal="left" vertical="top" wrapText="1"/>
    </xf>
    <xf numFmtId="0" fontId="12" fillId="5" borderId="8" xfId="0" applyFont="1" applyFill="1" applyBorder="1" applyAlignment="1">
      <alignment horizontal="right" vertical="top" wrapText="1"/>
    </xf>
    <xf numFmtId="0" fontId="12" fillId="0" borderId="8" xfId="0" applyFont="1" applyBorder="1" applyAlignment="1">
      <alignment horizontal="right" vertical="top" wrapText="1"/>
    </xf>
    <xf numFmtId="0" fontId="12" fillId="5" borderId="1" xfId="0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right" vertical="top" wrapText="1"/>
    </xf>
    <xf numFmtId="0" fontId="14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4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2" fillId="6" borderId="1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6" fillId="0" borderId="0" xfId="0" applyFont="1"/>
    <xf numFmtId="0" fontId="18" fillId="3" borderId="10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9" fillId="0" borderId="0" xfId="0" applyFont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7" fillId="3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 wrapText="1"/>
    </xf>
    <xf numFmtId="0" fontId="14" fillId="0" borderId="0" xfId="0" applyFont="1" applyFill="1"/>
    <xf numFmtId="0" fontId="11" fillId="0" borderId="0" xfId="0" applyFont="1" applyFill="1" applyAlignment="1">
      <alignment horizontal="left" vertical="top"/>
    </xf>
    <xf numFmtId="0" fontId="11" fillId="5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vertical="center" wrapText="1"/>
    </xf>
    <xf numFmtId="0" fontId="0" fillId="0" borderId="1" xfId="0" applyBorder="1"/>
    <xf numFmtId="0" fontId="11" fillId="5" borderId="1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/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5" borderId="1" xfId="3" applyFont="1" applyFill="1" applyBorder="1" applyAlignment="1" applyProtection="1"/>
    <xf numFmtId="0" fontId="2" fillId="5" borderId="1" xfId="3" applyFont="1" applyFill="1" applyBorder="1" applyAlignment="1" applyProtection="1">
      <alignment horizontal="center"/>
    </xf>
    <xf numFmtId="0" fontId="11" fillId="5" borderId="1" xfId="0" applyFont="1" applyFill="1" applyBorder="1" applyAlignment="1">
      <alignment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2" fillId="5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vertical="top" wrapText="1"/>
    </xf>
    <xf numFmtId="0" fontId="12" fillId="5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5" borderId="1" xfId="2" applyFont="1" applyFill="1" applyBorder="1" applyAlignment="1">
      <alignment horizontal="center"/>
    </xf>
    <xf numFmtId="0" fontId="2" fillId="5" borderId="1" xfId="2" applyFont="1" applyFill="1" applyBorder="1"/>
    <xf numFmtId="0" fontId="11" fillId="5" borderId="1" xfId="0" applyFont="1" applyFill="1" applyBorder="1"/>
    <xf numFmtId="0" fontId="0" fillId="0" borderId="1" xfId="0" applyBorder="1"/>
    <xf numFmtId="0" fontId="11" fillId="0" borderId="1" xfId="0" applyFont="1" applyBorder="1" applyAlignment="1">
      <alignment horizontal="left"/>
    </xf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5" fillId="0" borderId="1" xfId="3" applyFont="1" applyBorder="1" applyAlignment="1" applyProtection="1"/>
    <xf numFmtId="0" fontId="11" fillId="5" borderId="1" xfId="0" applyFont="1" applyFill="1" applyBorder="1" applyAlignment="1">
      <alignment horizontal="center"/>
    </xf>
    <xf numFmtId="0" fontId="2" fillId="0" borderId="1" xfId="3" applyFont="1" applyBorder="1" applyAlignment="1" applyProtection="1"/>
    <xf numFmtId="0" fontId="2" fillId="0" borderId="1" xfId="2" applyFont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2" fillId="0" borderId="1" xfId="2" applyFont="1" applyBorder="1" applyAlignment="1"/>
    <xf numFmtId="0" fontId="15" fillId="5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7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11" fillId="0" borderId="1" xfId="0" applyFont="1" applyBorder="1"/>
    <xf numFmtId="0" fontId="2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7" fillId="3" borderId="1" xfId="0" applyFont="1" applyFill="1" applyBorder="1" applyAlignment="1">
      <alignment vertical="top" wrapText="1"/>
    </xf>
    <xf numFmtId="0" fontId="17" fillId="4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center" wrapText="1"/>
    </xf>
    <xf numFmtId="0" fontId="2" fillId="5" borderId="1" xfId="2" applyFont="1" applyFill="1" applyBorder="1" applyAlignment="1">
      <alignment horizontal="left"/>
    </xf>
    <xf numFmtId="0" fontId="11" fillId="0" borderId="0" xfId="0" applyFont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11" fillId="5" borderId="10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vertical="top" wrapText="1"/>
    </xf>
    <xf numFmtId="0" fontId="8" fillId="5" borderId="0" xfId="0" applyFont="1" applyFill="1"/>
    <xf numFmtId="0" fontId="11" fillId="0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4" fillId="5" borderId="1" xfId="2" applyFont="1" applyFill="1" applyBorder="1" applyAlignment="1">
      <alignment horizontal="center"/>
    </xf>
    <xf numFmtId="0" fontId="1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wrapText="1"/>
    </xf>
    <xf numFmtId="0" fontId="15" fillId="0" borderId="1" xfId="0" applyFont="1" applyFill="1" applyBorder="1"/>
    <xf numFmtId="0" fontId="15" fillId="5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17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/>
    </xf>
    <xf numFmtId="0" fontId="12" fillId="5" borderId="1" xfId="0" applyFont="1" applyFill="1" applyBorder="1" applyAlignment="1">
      <alignment vertical="center" wrapText="1"/>
    </xf>
    <xf numFmtId="0" fontId="24" fillId="0" borderId="1" xfId="0" applyFont="1" applyBorder="1"/>
    <xf numFmtId="0" fontId="2" fillId="0" borderId="1" xfId="2" applyFont="1" applyFill="1" applyBorder="1" applyAlignment="1"/>
    <xf numFmtId="0" fontId="11" fillId="0" borderId="1" xfId="0" applyFont="1" applyFill="1" applyBorder="1" applyAlignment="1">
      <alignment horizontal="left"/>
    </xf>
    <xf numFmtId="0" fontId="11" fillId="5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21" fillId="0" borderId="1" xfId="0" applyFont="1" applyBorder="1" applyAlignment="1"/>
    <xf numFmtId="0" fontId="20" fillId="0" borderId="14" xfId="0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left" vertical="top" wrapText="1"/>
    </xf>
    <xf numFmtId="0" fontId="20" fillId="0" borderId="15" xfId="0" applyFont="1" applyFill="1" applyBorder="1" applyAlignment="1">
      <alignment horizontal="left" vertical="top" wrapText="1"/>
    </xf>
    <xf numFmtId="0" fontId="0" fillId="0" borderId="11" xfId="0" applyBorder="1"/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textRotation="90" wrapText="1"/>
    </xf>
    <xf numFmtId="0" fontId="15" fillId="0" borderId="12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4" fillId="0" borderId="1" xfId="0" applyFont="1" applyBorder="1" applyAlignment="1"/>
    <xf numFmtId="0" fontId="20" fillId="0" borderId="0" xfId="0" applyFont="1" applyFill="1" applyBorder="1" applyAlignment="1">
      <alignment horizontal="left" vertical="top" wrapText="1"/>
    </xf>
    <xf numFmtId="0" fontId="14" fillId="0" borderId="0" xfId="0" applyFont="1" applyFill="1" applyAlignment="1"/>
    <xf numFmtId="0" fontId="1" fillId="3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20" fillId="0" borderId="1" xfId="0" applyFont="1" applyFill="1" applyBorder="1" applyAlignment="1">
      <alignment horizontal="left" vertical="top" wrapText="1"/>
    </xf>
    <xf numFmtId="0" fontId="20" fillId="5" borderId="0" xfId="0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0" fillId="5" borderId="0" xfId="0" applyFill="1" applyAlignment="1"/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workbookViewId="0">
      <selection activeCell="D8" sqref="D8"/>
    </sheetView>
  </sheetViews>
  <sheetFormatPr defaultRowHeight="14.4"/>
  <cols>
    <col min="1" max="1" width="13.5546875" customWidth="1"/>
    <col min="3" max="3" width="18.33203125" customWidth="1"/>
    <col min="4" max="4" width="19.33203125" customWidth="1"/>
    <col min="17" max="17" width="19.88671875" customWidth="1"/>
  </cols>
  <sheetData>
    <row r="1" spans="1:17" ht="15.6">
      <c r="A1" s="243" t="s">
        <v>157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1:17" ht="15.6">
      <c r="A2" s="243" t="s">
        <v>158</v>
      </c>
      <c r="B2" s="243"/>
      <c r="C2" s="244"/>
      <c r="D2" s="99"/>
      <c r="E2" s="99"/>
      <c r="F2" s="99"/>
      <c r="G2" s="99"/>
      <c r="H2" s="99"/>
      <c r="I2" s="99"/>
      <c r="J2" s="99"/>
      <c r="K2" s="99"/>
      <c r="L2" s="100"/>
      <c r="M2" s="99"/>
      <c r="N2" s="99"/>
      <c r="O2" s="99"/>
      <c r="P2" s="99"/>
      <c r="Q2" s="99"/>
    </row>
    <row r="3" spans="1:17" ht="15.6">
      <c r="A3" s="243" t="s">
        <v>159</v>
      </c>
      <c r="B3" s="243"/>
      <c r="C3" s="244"/>
      <c r="D3" s="99"/>
      <c r="E3" s="99"/>
      <c r="F3" s="99"/>
      <c r="G3" s="99"/>
      <c r="H3" s="99"/>
      <c r="I3" s="99"/>
      <c r="J3" s="99"/>
      <c r="K3" s="99"/>
      <c r="L3" s="100"/>
      <c r="M3" s="99"/>
      <c r="N3" s="99"/>
      <c r="O3" s="99"/>
      <c r="P3" s="99"/>
      <c r="Q3" s="99"/>
    </row>
    <row r="4" spans="1:17" ht="15.6">
      <c r="A4" s="243" t="s">
        <v>160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</row>
    <row r="5" spans="1:17" ht="15.6">
      <c r="A5" s="243" t="s">
        <v>161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</row>
    <row r="6" spans="1:17" ht="15.6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</row>
    <row r="7" spans="1:17" ht="84.75" customHeight="1">
      <c r="A7" s="85" t="s">
        <v>0</v>
      </c>
      <c r="B7" s="89" t="s">
        <v>144</v>
      </c>
      <c r="C7" s="89" t="s">
        <v>2</v>
      </c>
      <c r="D7" s="89" t="s">
        <v>143</v>
      </c>
      <c r="E7" s="89" t="s">
        <v>4</v>
      </c>
      <c r="F7" s="239" t="s">
        <v>145</v>
      </c>
      <c r="G7" s="239" t="s">
        <v>146</v>
      </c>
      <c r="H7" s="239" t="s">
        <v>147</v>
      </c>
      <c r="I7" s="239" t="s">
        <v>148</v>
      </c>
      <c r="J7" s="239" t="s">
        <v>149</v>
      </c>
      <c r="K7" s="239" t="s">
        <v>150</v>
      </c>
      <c r="L7" s="90" t="s">
        <v>151</v>
      </c>
      <c r="M7" s="89" t="s">
        <v>10</v>
      </c>
      <c r="N7" s="89" t="s">
        <v>11</v>
      </c>
      <c r="O7" s="89" t="s">
        <v>12</v>
      </c>
      <c r="P7" s="89" t="s">
        <v>13</v>
      </c>
      <c r="Q7" s="89" t="s">
        <v>14</v>
      </c>
    </row>
    <row r="8" spans="1:17" ht="46.8">
      <c r="A8" s="145" t="s">
        <v>166</v>
      </c>
      <c r="B8" s="149" t="s">
        <v>167</v>
      </c>
      <c r="C8" s="141" t="s">
        <v>168</v>
      </c>
      <c r="D8" s="150" t="s">
        <v>169</v>
      </c>
      <c r="E8" s="149">
        <v>5</v>
      </c>
      <c r="F8" s="149">
        <v>8</v>
      </c>
      <c r="G8" s="149">
        <v>8</v>
      </c>
      <c r="H8" s="149">
        <v>0</v>
      </c>
      <c r="I8" s="149">
        <v>6</v>
      </c>
      <c r="J8" s="149">
        <v>0</v>
      </c>
      <c r="K8" s="149">
        <v>0</v>
      </c>
      <c r="L8" s="149">
        <f t="shared" ref="L8:L25" si="0">SUM(F8:K8)</f>
        <v>22</v>
      </c>
      <c r="M8" s="150"/>
      <c r="N8" s="149"/>
      <c r="O8" s="171" t="s">
        <v>170</v>
      </c>
      <c r="P8" s="149">
        <v>1</v>
      </c>
      <c r="Q8" s="171" t="s">
        <v>171</v>
      </c>
    </row>
    <row r="9" spans="1:17" ht="15.6">
      <c r="A9" s="145"/>
      <c r="B9" s="149"/>
      <c r="C9" s="168"/>
      <c r="D9" s="150"/>
      <c r="E9" s="149"/>
      <c r="F9" s="149"/>
      <c r="G9" s="149"/>
      <c r="H9" s="149"/>
      <c r="I9" s="149"/>
      <c r="J9" s="149"/>
      <c r="K9" s="149"/>
      <c r="L9" s="149">
        <f t="shared" si="0"/>
        <v>0</v>
      </c>
      <c r="M9" s="150"/>
      <c r="N9" s="149"/>
      <c r="O9" s="171"/>
      <c r="P9" s="149"/>
      <c r="Q9" s="150"/>
    </row>
    <row r="10" spans="1:17" ht="15.6">
      <c r="A10" s="142"/>
      <c r="B10" s="149"/>
      <c r="C10" s="65"/>
      <c r="D10" s="146"/>
      <c r="E10" s="133"/>
      <c r="F10" s="133"/>
      <c r="G10" s="133"/>
      <c r="H10" s="133"/>
      <c r="I10" s="133"/>
      <c r="J10" s="133"/>
      <c r="K10" s="133"/>
      <c r="L10" s="149">
        <f t="shared" si="0"/>
        <v>0</v>
      </c>
      <c r="M10" s="145"/>
      <c r="N10" s="144"/>
      <c r="O10" s="145"/>
      <c r="P10" s="149"/>
      <c r="Q10" s="146"/>
    </row>
    <row r="11" spans="1:17" ht="15.6">
      <c r="A11" s="151"/>
      <c r="B11" s="133"/>
      <c r="C11" s="229"/>
      <c r="D11" s="171"/>
      <c r="E11" s="203"/>
      <c r="F11" s="203"/>
      <c r="G11" s="203"/>
      <c r="H11" s="203"/>
      <c r="I11" s="203"/>
      <c r="J11" s="203"/>
      <c r="K11" s="203"/>
      <c r="L11" s="149">
        <f t="shared" si="0"/>
        <v>0</v>
      </c>
      <c r="M11" s="147"/>
      <c r="N11" s="203"/>
      <c r="O11" s="171"/>
      <c r="P11" s="133"/>
      <c r="Q11" s="171"/>
    </row>
    <row r="12" spans="1:17" ht="15.6">
      <c r="A12" s="142"/>
      <c r="B12" s="149"/>
      <c r="C12" s="142"/>
      <c r="D12" s="155"/>
      <c r="E12" s="143"/>
      <c r="F12" s="143"/>
      <c r="G12" s="143"/>
      <c r="H12" s="143"/>
      <c r="I12" s="143"/>
      <c r="J12" s="143"/>
      <c r="K12" s="143"/>
      <c r="L12" s="149">
        <f t="shared" si="0"/>
        <v>0</v>
      </c>
      <c r="M12" s="142"/>
      <c r="N12" s="144"/>
      <c r="O12" s="142"/>
      <c r="P12" s="149"/>
      <c r="Q12" s="154"/>
    </row>
    <row r="13" spans="1:17" ht="15.6">
      <c r="A13" s="145"/>
      <c r="B13" s="133"/>
      <c r="C13" s="67"/>
      <c r="D13" s="150"/>
      <c r="E13" s="149"/>
      <c r="F13" s="149"/>
      <c r="G13" s="149"/>
      <c r="H13" s="149"/>
      <c r="I13" s="149"/>
      <c r="J13" s="149"/>
      <c r="K13" s="149"/>
      <c r="L13" s="149">
        <f t="shared" si="0"/>
        <v>0</v>
      </c>
      <c r="M13" s="179"/>
      <c r="N13" s="144"/>
      <c r="O13" s="179"/>
      <c r="P13" s="133"/>
      <c r="Q13" s="150"/>
    </row>
    <row r="14" spans="1:17" ht="15.6">
      <c r="A14" s="156"/>
      <c r="B14" s="144"/>
      <c r="C14" s="228"/>
      <c r="D14" s="228"/>
      <c r="E14" s="149"/>
      <c r="F14" s="149"/>
      <c r="G14" s="149"/>
      <c r="H14" s="149"/>
      <c r="I14" s="149"/>
      <c r="J14" s="149"/>
      <c r="K14" s="149"/>
      <c r="L14" s="149">
        <f t="shared" si="0"/>
        <v>0</v>
      </c>
      <c r="M14" s="150"/>
      <c r="N14" s="144"/>
      <c r="O14" s="171"/>
      <c r="P14" s="144"/>
      <c r="Q14" s="150"/>
    </row>
    <row r="15" spans="1:17" ht="21">
      <c r="A15" s="156"/>
      <c r="B15" s="133"/>
      <c r="C15" s="105"/>
      <c r="D15" s="226"/>
      <c r="E15" s="152"/>
      <c r="F15" s="152"/>
      <c r="G15" s="152"/>
      <c r="H15" s="152"/>
      <c r="I15" s="152"/>
      <c r="J15" s="152"/>
      <c r="K15" s="152"/>
      <c r="L15" s="149">
        <f t="shared" si="0"/>
        <v>0</v>
      </c>
      <c r="M15" s="227"/>
      <c r="N15" s="144"/>
      <c r="O15" s="171"/>
      <c r="P15" s="133"/>
      <c r="Q15" s="168"/>
    </row>
    <row r="16" spans="1:17" ht="15.6">
      <c r="A16" s="145"/>
      <c r="B16" s="149"/>
      <c r="C16" s="161"/>
      <c r="D16" s="150"/>
      <c r="E16" s="143"/>
      <c r="F16" s="143"/>
      <c r="G16" s="143"/>
      <c r="H16" s="143"/>
      <c r="I16" s="143"/>
      <c r="J16" s="143"/>
      <c r="K16" s="143"/>
      <c r="L16" s="149">
        <f t="shared" si="0"/>
        <v>0</v>
      </c>
      <c r="M16" s="150"/>
      <c r="N16" s="149"/>
      <c r="O16" s="150"/>
      <c r="P16" s="149"/>
      <c r="Q16" s="155"/>
    </row>
    <row r="17" spans="1:17" ht="15.6">
      <c r="A17" s="145"/>
      <c r="B17" s="149"/>
      <c r="C17" s="67"/>
      <c r="D17" s="150"/>
      <c r="E17" s="149"/>
      <c r="F17" s="149"/>
      <c r="G17" s="149"/>
      <c r="H17" s="149"/>
      <c r="I17" s="149"/>
      <c r="J17" s="149"/>
      <c r="K17" s="149"/>
      <c r="L17" s="149">
        <f t="shared" si="0"/>
        <v>0</v>
      </c>
      <c r="M17" s="110"/>
      <c r="N17" s="111"/>
      <c r="O17" s="145"/>
      <c r="P17" s="149"/>
      <c r="Q17" s="150"/>
    </row>
    <row r="18" spans="1:17" ht="15.6">
      <c r="A18" s="142"/>
      <c r="B18" s="133"/>
      <c r="C18" s="141"/>
      <c r="D18" s="150"/>
      <c r="E18" s="131"/>
      <c r="F18" s="131"/>
      <c r="G18" s="131"/>
      <c r="H18" s="131"/>
      <c r="I18" s="131"/>
      <c r="J18" s="131"/>
      <c r="K18" s="131"/>
      <c r="L18" s="149">
        <f t="shared" si="0"/>
        <v>0</v>
      </c>
      <c r="M18" s="150"/>
      <c r="N18" s="149"/>
      <c r="O18" s="142"/>
      <c r="P18" s="133"/>
      <c r="Q18" s="155"/>
    </row>
    <row r="19" spans="1:17" ht="15.6">
      <c r="A19" s="145"/>
      <c r="B19" s="133"/>
      <c r="C19" s="67"/>
      <c r="D19" s="150"/>
      <c r="E19" s="149"/>
      <c r="F19" s="149"/>
      <c r="G19" s="149"/>
      <c r="H19" s="149"/>
      <c r="I19" s="149"/>
      <c r="J19" s="149"/>
      <c r="K19" s="149"/>
      <c r="L19" s="149">
        <f t="shared" si="0"/>
        <v>0</v>
      </c>
      <c r="M19" s="150"/>
      <c r="N19" s="149"/>
      <c r="O19" s="142"/>
      <c r="P19" s="133"/>
      <c r="Q19" s="150"/>
    </row>
    <row r="20" spans="1:17" ht="15.6">
      <c r="A20" s="142"/>
      <c r="B20" s="133"/>
      <c r="C20" s="67"/>
      <c r="D20" s="150"/>
      <c r="E20" s="149"/>
      <c r="F20" s="149"/>
      <c r="G20" s="149"/>
      <c r="H20" s="149"/>
      <c r="I20" s="149"/>
      <c r="J20" s="149"/>
      <c r="K20" s="149"/>
      <c r="L20" s="149">
        <f t="shared" si="0"/>
        <v>0</v>
      </c>
      <c r="M20" s="145"/>
      <c r="N20" s="144"/>
      <c r="O20" s="179"/>
      <c r="P20" s="133"/>
      <c r="Q20" s="150"/>
    </row>
    <row r="21" spans="1:17" ht="15.6">
      <c r="A21" s="142"/>
      <c r="B21" s="111"/>
      <c r="C21" s="148"/>
      <c r="D21" s="171"/>
      <c r="E21" s="133"/>
      <c r="F21" s="133"/>
      <c r="G21" s="133"/>
      <c r="H21" s="133"/>
      <c r="I21" s="133"/>
      <c r="J21" s="133"/>
      <c r="K21" s="133"/>
      <c r="L21" s="149">
        <f t="shared" si="0"/>
        <v>0</v>
      </c>
      <c r="M21" s="148"/>
      <c r="N21" s="133"/>
      <c r="O21" s="171"/>
      <c r="P21" s="111"/>
      <c r="Q21" s="171"/>
    </row>
    <row r="22" spans="1:17" ht="15.6">
      <c r="A22" s="145"/>
      <c r="B22" s="133"/>
      <c r="C22" s="168"/>
      <c r="D22" s="150"/>
      <c r="E22" s="149"/>
      <c r="F22" s="149"/>
      <c r="G22" s="149"/>
      <c r="H22" s="149"/>
      <c r="I22" s="149"/>
      <c r="J22" s="149"/>
      <c r="K22" s="149"/>
      <c r="L22" s="149">
        <f t="shared" si="0"/>
        <v>0</v>
      </c>
      <c r="M22" s="150"/>
      <c r="N22" s="149"/>
      <c r="O22" s="171"/>
      <c r="P22" s="133"/>
      <c r="Q22" s="150"/>
    </row>
    <row r="23" spans="1:17" ht="15.6">
      <c r="A23" s="142"/>
      <c r="B23" s="143"/>
      <c r="C23" s="67"/>
      <c r="D23" s="150"/>
      <c r="E23" s="149"/>
      <c r="F23" s="149"/>
      <c r="G23" s="149"/>
      <c r="H23" s="149"/>
      <c r="I23" s="149"/>
      <c r="J23" s="149"/>
      <c r="K23" s="149"/>
      <c r="L23" s="149">
        <f t="shared" si="0"/>
        <v>0</v>
      </c>
      <c r="M23" s="142"/>
      <c r="N23" s="143"/>
      <c r="O23" s="150"/>
      <c r="P23" s="143"/>
      <c r="Q23" s="150"/>
    </row>
    <row r="24" spans="1:17" ht="15.6">
      <c r="A24" s="145"/>
      <c r="B24" s="144"/>
      <c r="C24" s="67"/>
      <c r="D24" s="150"/>
      <c r="E24" s="149"/>
      <c r="F24" s="149"/>
      <c r="G24" s="149"/>
      <c r="H24" s="149"/>
      <c r="I24" s="149"/>
      <c r="J24" s="149"/>
      <c r="K24" s="149"/>
      <c r="L24" s="149">
        <f t="shared" si="0"/>
        <v>0</v>
      </c>
      <c r="M24" s="148"/>
      <c r="N24" s="133"/>
      <c r="O24" s="145"/>
      <c r="P24" s="144"/>
      <c r="Q24" s="150"/>
    </row>
    <row r="25" spans="1:17" ht="15.6">
      <c r="A25" s="142"/>
      <c r="B25" s="144"/>
      <c r="C25" s="67"/>
      <c r="D25" s="150"/>
      <c r="E25" s="149"/>
      <c r="F25" s="149"/>
      <c r="G25" s="149"/>
      <c r="H25" s="149"/>
      <c r="I25" s="149"/>
      <c r="J25" s="149"/>
      <c r="K25" s="149"/>
      <c r="L25" s="149">
        <f t="shared" si="0"/>
        <v>0</v>
      </c>
      <c r="M25" s="153"/>
      <c r="N25" s="144"/>
      <c r="O25" s="145"/>
      <c r="P25" s="144"/>
      <c r="Q25" s="150"/>
    </row>
    <row r="28" spans="1:17" ht="15" thickBot="1"/>
    <row r="29" spans="1:17" ht="15" thickBot="1">
      <c r="A29" t="s">
        <v>142</v>
      </c>
      <c r="C29" s="240" t="s">
        <v>163</v>
      </c>
    </row>
    <row r="30" spans="1:17" ht="15" thickBot="1">
      <c r="C30" s="241" t="s">
        <v>164</v>
      </c>
    </row>
    <row r="31" spans="1:17" ht="15" thickBot="1">
      <c r="C31" s="241" t="s">
        <v>165</v>
      </c>
    </row>
  </sheetData>
  <mergeCells count="5">
    <mergeCell ref="A1:Q1"/>
    <mergeCell ref="A2:C2"/>
    <mergeCell ref="A3:C3"/>
    <mergeCell ref="A4:Q4"/>
    <mergeCell ref="A5:Q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32"/>
  <sheetViews>
    <sheetView workbookViewId="0">
      <selection activeCell="D9" sqref="D9"/>
    </sheetView>
  </sheetViews>
  <sheetFormatPr defaultRowHeight="14.4"/>
  <cols>
    <col min="1" max="1" width="17.33203125" customWidth="1"/>
    <col min="2" max="2" width="10.6640625" customWidth="1"/>
    <col min="3" max="3" width="22" customWidth="1"/>
    <col min="4" max="4" width="40.6640625" customWidth="1"/>
    <col min="5" max="5" width="9" customWidth="1"/>
    <col min="6" max="6" width="8.109375" customWidth="1"/>
    <col min="7" max="7" width="8.5546875" customWidth="1"/>
    <col min="8" max="10" width="9.44140625" customWidth="1"/>
    <col min="11" max="11" width="8.6640625" customWidth="1"/>
    <col min="12" max="12" width="15.6640625" customWidth="1"/>
    <col min="13" max="13" width="12" customWidth="1"/>
    <col min="14" max="14" width="11" customWidth="1"/>
    <col min="15" max="15" width="15.6640625" customWidth="1"/>
    <col min="16" max="16" width="12.44140625" customWidth="1"/>
    <col min="17" max="17" width="15.6640625" customWidth="1"/>
    <col min="18" max="18" width="38.6640625" customWidth="1"/>
  </cols>
  <sheetData>
    <row r="2" spans="1:17" ht="15.6">
      <c r="A2" s="243" t="s">
        <v>172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</row>
    <row r="3" spans="1:17" ht="15.6">
      <c r="A3" s="243" t="s">
        <v>173</v>
      </c>
      <c r="B3" s="243"/>
      <c r="C3" s="244"/>
      <c r="D3" s="99"/>
      <c r="E3" s="99"/>
      <c r="F3" s="99"/>
      <c r="G3" s="99"/>
      <c r="H3" s="99"/>
      <c r="I3" s="99"/>
      <c r="J3" s="99"/>
      <c r="K3" s="99"/>
      <c r="L3" s="100"/>
      <c r="M3" s="99"/>
      <c r="N3" s="99"/>
      <c r="O3" s="99"/>
      <c r="P3" s="99"/>
      <c r="Q3" s="99"/>
    </row>
    <row r="4" spans="1:17" ht="15.6">
      <c r="A4" s="243" t="s">
        <v>174</v>
      </c>
      <c r="B4" s="243"/>
      <c r="C4" s="244"/>
      <c r="D4" s="99"/>
      <c r="E4" s="99"/>
      <c r="F4" s="99"/>
      <c r="G4" s="99"/>
      <c r="H4" s="99"/>
      <c r="I4" s="99"/>
      <c r="J4" s="99"/>
      <c r="K4" s="99"/>
      <c r="L4" s="100"/>
      <c r="M4" s="99"/>
      <c r="N4" s="99"/>
      <c r="O4" s="99"/>
      <c r="P4" s="99"/>
      <c r="Q4" s="99"/>
    </row>
    <row r="5" spans="1:17" ht="15.6">
      <c r="A5" s="243" t="s">
        <v>160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</row>
    <row r="6" spans="1:17" ht="15.6">
      <c r="A6" s="243" t="s">
        <v>161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</row>
    <row r="7" spans="1:17" ht="15.6">
      <c r="A7" s="233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5"/>
    </row>
    <row r="8" spans="1:17" ht="96.6">
      <c r="A8" s="85" t="s">
        <v>0</v>
      </c>
      <c r="B8" s="89" t="s">
        <v>144</v>
      </c>
      <c r="C8" s="89" t="s">
        <v>2</v>
      </c>
      <c r="D8" s="89" t="s">
        <v>143</v>
      </c>
      <c r="E8" s="89" t="s">
        <v>4</v>
      </c>
      <c r="F8" s="239" t="s">
        <v>145</v>
      </c>
      <c r="G8" s="239" t="s">
        <v>146</v>
      </c>
      <c r="H8" s="239" t="s">
        <v>147</v>
      </c>
      <c r="I8" s="239" t="s">
        <v>148</v>
      </c>
      <c r="J8" s="239" t="s">
        <v>149</v>
      </c>
      <c r="K8" s="239" t="s">
        <v>150</v>
      </c>
      <c r="L8" s="90" t="s">
        <v>152</v>
      </c>
      <c r="M8" s="89" t="s">
        <v>10</v>
      </c>
      <c r="N8" s="89" t="s">
        <v>11</v>
      </c>
      <c r="O8" s="89" t="s">
        <v>12</v>
      </c>
      <c r="P8" s="89" t="s">
        <v>13</v>
      </c>
      <c r="Q8" s="89" t="s">
        <v>14</v>
      </c>
    </row>
    <row r="9" spans="1:17" ht="31.2">
      <c r="A9" s="145" t="s">
        <v>166</v>
      </c>
      <c r="B9" s="149" t="s">
        <v>175</v>
      </c>
      <c r="C9" s="141" t="s">
        <v>176</v>
      </c>
      <c r="D9" s="150" t="s">
        <v>169</v>
      </c>
      <c r="E9" s="149">
        <v>6</v>
      </c>
      <c r="F9" s="149">
        <v>4</v>
      </c>
      <c r="G9" s="149">
        <v>3</v>
      </c>
      <c r="H9" s="149">
        <v>5</v>
      </c>
      <c r="I9" s="149">
        <v>8</v>
      </c>
      <c r="J9" s="149">
        <v>0</v>
      </c>
      <c r="K9" s="149">
        <v>0</v>
      </c>
      <c r="L9" s="149">
        <f t="shared" ref="L9:L26" si="0">SUM(F9:K9)</f>
        <v>20</v>
      </c>
      <c r="M9" s="150"/>
      <c r="N9" s="149"/>
      <c r="O9" s="171" t="s">
        <v>170</v>
      </c>
      <c r="P9" s="149">
        <v>1</v>
      </c>
      <c r="Q9" s="171" t="s">
        <v>171</v>
      </c>
    </row>
    <row r="10" spans="1:17" ht="15.6">
      <c r="A10" s="145"/>
      <c r="B10" s="149"/>
      <c r="C10" s="168"/>
      <c r="D10" s="150"/>
      <c r="E10" s="149"/>
      <c r="F10" s="149"/>
      <c r="G10" s="149"/>
      <c r="H10" s="149"/>
      <c r="I10" s="149"/>
      <c r="J10" s="149"/>
      <c r="K10" s="149"/>
      <c r="L10" s="149">
        <f t="shared" si="0"/>
        <v>0</v>
      </c>
      <c r="M10" s="150"/>
      <c r="N10" s="149"/>
      <c r="O10" s="171"/>
      <c r="P10" s="149"/>
      <c r="Q10" s="150"/>
    </row>
    <row r="11" spans="1:17" ht="15.6">
      <c r="A11" s="142"/>
      <c r="B11" s="149"/>
      <c r="C11" s="65"/>
      <c r="D11" s="146"/>
      <c r="E11" s="133"/>
      <c r="F11" s="133"/>
      <c r="G11" s="133"/>
      <c r="H11" s="133"/>
      <c r="I11" s="133"/>
      <c r="J11" s="133"/>
      <c r="K11" s="133"/>
      <c r="L11" s="149">
        <f t="shared" si="0"/>
        <v>0</v>
      </c>
      <c r="M11" s="145"/>
      <c r="N11" s="144"/>
      <c r="O11" s="145"/>
      <c r="P11" s="149"/>
      <c r="Q11" s="146"/>
    </row>
    <row r="12" spans="1:17" ht="15.6">
      <c r="A12" s="151"/>
      <c r="B12" s="133"/>
      <c r="C12" s="229"/>
      <c r="D12" s="171"/>
      <c r="E12" s="203"/>
      <c r="F12" s="203"/>
      <c r="G12" s="203"/>
      <c r="H12" s="203"/>
      <c r="I12" s="203"/>
      <c r="J12" s="203"/>
      <c r="K12" s="203"/>
      <c r="L12" s="149">
        <f t="shared" si="0"/>
        <v>0</v>
      </c>
      <c r="M12" s="147"/>
      <c r="N12" s="203"/>
      <c r="O12" s="171"/>
      <c r="P12" s="133"/>
      <c r="Q12" s="171"/>
    </row>
    <row r="13" spans="1:17" ht="15.6">
      <c r="A13" s="142"/>
      <c r="B13" s="149"/>
      <c r="C13" s="142"/>
      <c r="D13" s="155"/>
      <c r="E13" s="143"/>
      <c r="F13" s="143"/>
      <c r="G13" s="143"/>
      <c r="H13" s="143"/>
      <c r="I13" s="143"/>
      <c r="J13" s="143"/>
      <c r="K13" s="143"/>
      <c r="L13" s="149">
        <f t="shared" si="0"/>
        <v>0</v>
      </c>
      <c r="M13" s="142"/>
      <c r="N13" s="144"/>
      <c r="O13" s="142"/>
      <c r="P13" s="149"/>
      <c r="Q13" s="154"/>
    </row>
    <row r="14" spans="1:17" ht="15.6">
      <c r="A14" s="145"/>
      <c r="B14" s="133"/>
      <c r="C14" s="67"/>
      <c r="D14" s="150"/>
      <c r="E14" s="149"/>
      <c r="F14" s="149"/>
      <c r="G14" s="149"/>
      <c r="H14" s="149"/>
      <c r="I14" s="149"/>
      <c r="J14" s="149"/>
      <c r="K14" s="149"/>
      <c r="L14" s="149">
        <f t="shared" si="0"/>
        <v>0</v>
      </c>
      <c r="M14" s="179"/>
      <c r="N14" s="144"/>
      <c r="O14" s="179"/>
      <c r="P14" s="133"/>
      <c r="Q14" s="150"/>
    </row>
    <row r="15" spans="1:17" ht="15.6">
      <c r="A15" s="156"/>
      <c r="B15" s="144"/>
      <c r="C15" s="228"/>
      <c r="D15" s="228"/>
      <c r="E15" s="149"/>
      <c r="F15" s="149"/>
      <c r="G15" s="149"/>
      <c r="H15" s="149"/>
      <c r="I15" s="149"/>
      <c r="J15" s="149"/>
      <c r="K15" s="149"/>
      <c r="L15" s="149">
        <f t="shared" si="0"/>
        <v>0</v>
      </c>
      <c r="M15" s="150"/>
      <c r="N15" s="144"/>
      <c r="O15" s="171"/>
      <c r="P15" s="144"/>
      <c r="Q15" s="150"/>
    </row>
    <row r="16" spans="1:17" ht="21">
      <c r="A16" s="156"/>
      <c r="B16" s="133"/>
      <c r="C16" s="105"/>
      <c r="D16" s="226"/>
      <c r="E16" s="152"/>
      <c r="F16" s="152"/>
      <c r="G16" s="152"/>
      <c r="H16" s="152"/>
      <c r="I16" s="152"/>
      <c r="J16" s="152"/>
      <c r="K16" s="152"/>
      <c r="L16" s="149">
        <f t="shared" si="0"/>
        <v>0</v>
      </c>
      <c r="M16" s="227"/>
      <c r="N16" s="144"/>
      <c r="O16" s="171"/>
      <c r="P16" s="133"/>
      <c r="Q16" s="168"/>
    </row>
    <row r="17" spans="1:17" ht="15.6">
      <c r="A17" s="145"/>
      <c r="B17" s="149"/>
      <c r="C17" s="161"/>
      <c r="D17" s="150"/>
      <c r="E17" s="143"/>
      <c r="F17" s="143"/>
      <c r="G17" s="143"/>
      <c r="H17" s="143"/>
      <c r="I17" s="143"/>
      <c r="J17" s="143"/>
      <c r="K17" s="143"/>
      <c r="L17" s="149">
        <f t="shared" si="0"/>
        <v>0</v>
      </c>
      <c r="M17" s="150"/>
      <c r="N17" s="149"/>
      <c r="O17" s="150"/>
      <c r="P17" s="149"/>
      <c r="Q17" s="155"/>
    </row>
    <row r="18" spans="1:17" ht="15.6">
      <c r="A18" s="145"/>
      <c r="B18" s="149"/>
      <c r="C18" s="67"/>
      <c r="D18" s="150"/>
      <c r="E18" s="149"/>
      <c r="F18" s="149"/>
      <c r="G18" s="149"/>
      <c r="H18" s="149"/>
      <c r="I18" s="149"/>
      <c r="J18" s="149"/>
      <c r="K18" s="149"/>
      <c r="L18" s="149">
        <f t="shared" si="0"/>
        <v>0</v>
      </c>
      <c r="M18" s="110"/>
      <c r="N18" s="111"/>
      <c r="O18" s="145"/>
      <c r="P18" s="149"/>
      <c r="Q18" s="150"/>
    </row>
    <row r="19" spans="1:17" ht="15.6">
      <c r="A19" s="142"/>
      <c r="B19" s="133"/>
      <c r="C19" s="141"/>
      <c r="D19" s="150"/>
      <c r="E19" s="131"/>
      <c r="F19" s="131"/>
      <c r="G19" s="131"/>
      <c r="H19" s="131"/>
      <c r="I19" s="131"/>
      <c r="J19" s="131"/>
      <c r="K19" s="131"/>
      <c r="L19" s="149">
        <f t="shared" si="0"/>
        <v>0</v>
      </c>
      <c r="M19" s="150"/>
      <c r="N19" s="149"/>
      <c r="O19" s="142"/>
      <c r="P19" s="133"/>
      <c r="Q19" s="155"/>
    </row>
    <row r="20" spans="1:17" ht="15.6">
      <c r="A20" s="145"/>
      <c r="B20" s="133"/>
      <c r="C20" s="67"/>
      <c r="D20" s="150"/>
      <c r="E20" s="149"/>
      <c r="F20" s="149"/>
      <c r="G20" s="149"/>
      <c r="H20" s="149"/>
      <c r="I20" s="149"/>
      <c r="J20" s="149"/>
      <c r="K20" s="149"/>
      <c r="L20" s="149">
        <f t="shared" si="0"/>
        <v>0</v>
      </c>
      <c r="M20" s="150"/>
      <c r="N20" s="149"/>
      <c r="O20" s="142"/>
      <c r="P20" s="133"/>
      <c r="Q20" s="150"/>
    </row>
    <row r="21" spans="1:17" ht="15.6">
      <c r="A21" s="142"/>
      <c r="B21" s="133"/>
      <c r="C21" s="67"/>
      <c r="D21" s="150"/>
      <c r="E21" s="149"/>
      <c r="F21" s="149"/>
      <c r="G21" s="149"/>
      <c r="H21" s="149"/>
      <c r="I21" s="149"/>
      <c r="J21" s="149"/>
      <c r="K21" s="149"/>
      <c r="L21" s="149">
        <f t="shared" si="0"/>
        <v>0</v>
      </c>
      <c r="M21" s="145"/>
      <c r="N21" s="144"/>
      <c r="O21" s="179"/>
      <c r="P21" s="133"/>
      <c r="Q21" s="150"/>
    </row>
    <row r="22" spans="1:17" ht="15.6">
      <c r="A22" s="142"/>
      <c r="B22" s="111"/>
      <c r="C22" s="148"/>
      <c r="D22" s="171"/>
      <c r="E22" s="133"/>
      <c r="F22" s="133"/>
      <c r="G22" s="133"/>
      <c r="H22" s="133"/>
      <c r="I22" s="133"/>
      <c r="J22" s="133"/>
      <c r="K22" s="133"/>
      <c r="L22" s="149">
        <f t="shared" si="0"/>
        <v>0</v>
      </c>
      <c r="M22" s="148"/>
      <c r="N22" s="133"/>
      <c r="O22" s="171"/>
      <c r="P22" s="111"/>
      <c r="Q22" s="171"/>
    </row>
    <row r="23" spans="1:17" ht="15.6">
      <c r="A23" s="145"/>
      <c r="B23" s="133"/>
      <c r="C23" s="168"/>
      <c r="D23" s="150"/>
      <c r="E23" s="149"/>
      <c r="F23" s="149"/>
      <c r="G23" s="149"/>
      <c r="H23" s="149"/>
      <c r="I23" s="149"/>
      <c r="J23" s="149"/>
      <c r="K23" s="149"/>
      <c r="L23" s="149">
        <f t="shared" si="0"/>
        <v>0</v>
      </c>
      <c r="M23" s="150"/>
      <c r="N23" s="149"/>
      <c r="O23" s="171"/>
      <c r="P23" s="133"/>
      <c r="Q23" s="150"/>
    </row>
    <row r="24" spans="1:17" ht="15.6">
      <c r="A24" s="142"/>
      <c r="B24" s="143"/>
      <c r="C24" s="67"/>
      <c r="D24" s="150"/>
      <c r="E24" s="149"/>
      <c r="F24" s="149"/>
      <c r="G24" s="149"/>
      <c r="H24" s="149"/>
      <c r="I24" s="149"/>
      <c r="J24" s="149"/>
      <c r="K24" s="149"/>
      <c r="L24" s="149">
        <f t="shared" si="0"/>
        <v>0</v>
      </c>
      <c r="M24" s="142"/>
      <c r="N24" s="143"/>
      <c r="O24" s="150"/>
      <c r="P24" s="143"/>
      <c r="Q24" s="150"/>
    </row>
    <row r="25" spans="1:17" ht="15.6">
      <c r="A25" s="145"/>
      <c r="B25" s="144"/>
      <c r="C25" s="67"/>
      <c r="D25" s="150"/>
      <c r="E25" s="149"/>
      <c r="F25" s="149"/>
      <c r="G25" s="149"/>
      <c r="H25" s="149"/>
      <c r="I25" s="149"/>
      <c r="J25" s="149"/>
      <c r="K25" s="149"/>
      <c r="L25" s="149">
        <f t="shared" si="0"/>
        <v>0</v>
      </c>
      <c r="M25" s="148"/>
      <c r="N25" s="133"/>
      <c r="O25" s="145"/>
      <c r="P25" s="144"/>
      <c r="Q25" s="150"/>
    </row>
    <row r="26" spans="1:17" ht="15.6">
      <c r="A26" s="142"/>
      <c r="B26" s="144"/>
      <c r="C26" s="67"/>
      <c r="D26" s="150"/>
      <c r="E26" s="149"/>
      <c r="F26" s="149"/>
      <c r="G26" s="149"/>
      <c r="H26" s="149"/>
      <c r="I26" s="149"/>
      <c r="J26" s="149"/>
      <c r="K26" s="149"/>
      <c r="L26" s="149">
        <f t="shared" si="0"/>
        <v>0</v>
      </c>
      <c r="M26" s="153"/>
      <c r="N26" s="144"/>
      <c r="O26" s="145"/>
      <c r="P26" s="144"/>
      <c r="Q26" s="150"/>
    </row>
    <row r="29" spans="1:17" ht="15" thickBot="1"/>
    <row r="30" spans="1:17" ht="15" thickBot="1">
      <c r="A30" t="s">
        <v>142</v>
      </c>
      <c r="C30" s="240" t="s">
        <v>163</v>
      </c>
    </row>
    <row r="31" spans="1:17" ht="15" thickBot="1">
      <c r="C31" s="241" t="s">
        <v>164</v>
      </c>
    </row>
    <row r="32" spans="1:17" ht="15" thickBot="1">
      <c r="C32" s="241" t="s">
        <v>165</v>
      </c>
    </row>
  </sheetData>
  <mergeCells count="5">
    <mergeCell ref="A2:Q2"/>
    <mergeCell ref="A3:C3"/>
    <mergeCell ref="A4:C4"/>
    <mergeCell ref="A5:Q5"/>
    <mergeCell ref="A6:Q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4.4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>
      <c r="A1" s="243" t="s">
        <v>35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</row>
    <row r="2" spans="1:19" ht="18">
      <c r="A2" s="243" t="s">
        <v>15</v>
      </c>
      <c r="B2" s="243"/>
      <c r="C2" s="243"/>
      <c r="D2" s="246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>
      <c r="A3" s="243" t="s">
        <v>16</v>
      </c>
      <c r="B3" s="243"/>
      <c r="C3" s="243"/>
      <c r="D3" s="246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>
      <c r="A4" s="247" t="s">
        <v>64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</row>
    <row r="5" spans="1:19" ht="15.6">
      <c r="A5" s="247" t="s">
        <v>65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</row>
    <row r="6" spans="1:19" ht="15.6">
      <c r="A6" s="245"/>
      <c r="B6" s="245"/>
      <c r="C6" s="245"/>
      <c r="D6" s="245"/>
      <c r="E6" s="245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6"/>
  <sheetViews>
    <sheetView zoomScale="86" zoomScaleNormal="86" workbookViewId="0">
      <selection activeCell="D8" sqref="D8"/>
    </sheetView>
  </sheetViews>
  <sheetFormatPr defaultRowHeight="14.4"/>
  <cols>
    <col min="1" max="1" width="20.33203125" customWidth="1"/>
    <col min="2" max="2" width="10.6640625" customWidth="1"/>
    <col min="3" max="3" width="35.88671875" customWidth="1"/>
    <col min="4" max="4" width="23.88671875" customWidth="1"/>
    <col min="5" max="8" width="7.33203125" customWidth="1"/>
    <col min="9" max="10" width="7.109375" customWidth="1"/>
    <col min="11" max="11" width="7.5546875" customWidth="1"/>
    <col min="12" max="12" width="12.44140625" customWidth="1"/>
    <col min="13" max="13" width="8" customWidth="1"/>
    <col min="14" max="14" width="7.5546875" customWidth="1"/>
    <col min="15" max="15" width="12.33203125" customWidth="1"/>
    <col min="16" max="16" width="9" customWidth="1"/>
    <col min="17" max="17" width="40.6640625" customWidth="1"/>
    <col min="18" max="18" width="29" customWidth="1"/>
  </cols>
  <sheetData>
    <row r="1" spans="1:17" ht="15.75" customHeight="1">
      <c r="A1" s="243" t="s">
        <v>177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1:17" ht="18.75" customHeight="1">
      <c r="A2" s="248" t="s">
        <v>178</v>
      </c>
      <c r="B2" s="248"/>
      <c r="C2" s="248"/>
      <c r="D2" s="1"/>
      <c r="E2" s="1"/>
      <c r="F2" s="1"/>
      <c r="G2" s="1"/>
      <c r="H2" s="1"/>
      <c r="I2" s="3"/>
      <c r="J2" s="3"/>
      <c r="K2" s="2"/>
      <c r="L2" s="2"/>
      <c r="M2" s="1"/>
      <c r="N2" s="1"/>
      <c r="O2" s="1"/>
      <c r="P2" s="1"/>
      <c r="Q2" s="1"/>
    </row>
    <row r="3" spans="1:17" ht="18.75" customHeight="1">
      <c r="A3" s="248" t="s">
        <v>179</v>
      </c>
      <c r="B3" s="248"/>
      <c r="C3" s="248"/>
      <c r="D3" s="1"/>
      <c r="E3" s="1"/>
      <c r="F3" s="1"/>
      <c r="G3" s="1"/>
      <c r="H3" s="1"/>
      <c r="I3" s="1"/>
      <c r="J3" s="1"/>
      <c r="K3" s="2"/>
      <c r="L3" s="2"/>
      <c r="M3" s="1"/>
      <c r="N3" s="1"/>
      <c r="O3" s="1"/>
      <c r="P3" s="1"/>
      <c r="Q3" s="1"/>
    </row>
    <row r="4" spans="1:17" ht="15.75" customHeight="1">
      <c r="A4" s="243" t="s">
        <v>181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</row>
    <row r="5" spans="1:17" ht="15.75" customHeight="1">
      <c r="A5" s="243" t="s">
        <v>180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</row>
    <row r="6" spans="1:17" ht="15.75" customHeigh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</row>
    <row r="7" spans="1:17" s="88" customFormat="1" ht="72" customHeight="1">
      <c r="A7" s="85" t="s">
        <v>0</v>
      </c>
      <c r="B7" s="85" t="s">
        <v>144</v>
      </c>
      <c r="C7" s="85" t="s">
        <v>2</v>
      </c>
      <c r="D7" s="85" t="s">
        <v>143</v>
      </c>
      <c r="E7" s="85" t="s">
        <v>4</v>
      </c>
      <c r="F7" s="239" t="s">
        <v>145</v>
      </c>
      <c r="G7" s="239" t="s">
        <v>146</v>
      </c>
      <c r="H7" s="239" t="s">
        <v>147</v>
      </c>
      <c r="I7" s="239" t="s">
        <v>148</v>
      </c>
      <c r="J7" s="239" t="s">
        <v>149</v>
      </c>
      <c r="K7" s="239" t="s">
        <v>150</v>
      </c>
      <c r="L7" s="86" t="s">
        <v>153</v>
      </c>
      <c r="M7" s="85" t="s">
        <v>10</v>
      </c>
      <c r="N7" s="85" t="s">
        <v>11</v>
      </c>
      <c r="O7" s="85" t="s">
        <v>12</v>
      </c>
      <c r="P7" s="85" t="s">
        <v>13</v>
      </c>
      <c r="Q7" s="85" t="s">
        <v>14</v>
      </c>
    </row>
    <row r="8" spans="1:17" ht="15" customHeight="1">
      <c r="A8" s="98" t="s">
        <v>166</v>
      </c>
      <c r="B8" s="149" t="s">
        <v>182</v>
      </c>
      <c r="C8" s="101" t="s">
        <v>183</v>
      </c>
      <c r="D8" s="150" t="s">
        <v>169</v>
      </c>
      <c r="E8" s="152">
        <v>7</v>
      </c>
      <c r="F8" s="152">
        <v>2</v>
      </c>
      <c r="G8" s="152">
        <v>6</v>
      </c>
      <c r="H8" s="152">
        <v>0</v>
      </c>
      <c r="I8" s="152">
        <v>5</v>
      </c>
      <c r="J8" s="152">
        <v>0</v>
      </c>
      <c r="K8" s="152">
        <v>0</v>
      </c>
      <c r="L8" s="152">
        <f>SUM(F8:K8)</f>
        <v>13</v>
      </c>
      <c r="M8" s="115"/>
      <c r="N8" s="152"/>
      <c r="O8" s="242" t="s">
        <v>184</v>
      </c>
      <c r="P8" s="149">
        <v>1</v>
      </c>
      <c r="Q8" s="101" t="s">
        <v>162</v>
      </c>
    </row>
    <row r="9" spans="1:17" ht="15" customHeight="1">
      <c r="A9" s="96"/>
      <c r="B9" s="149"/>
      <c r="C9" s="128"/>
      <c r="D9" s="113"/>
      <c r="E9" s="124"/>
      <c r="F9" s="124"/>
      <c r="G9" s="124"/>
      <c r="H9" s="124"/>
      <c r="I9" s="126"/>
      <c r="J9" s="126"/>
      <c r="K9" s="126"/>
      <c r="L9" s="152">
        <f t="shared" ref="L9:L20" si="0">SUM(F9:K9)</f>
        <v>0</v>
      </c>
      <c r="M9" s="126"/>
      <c r="N9" s="93"/>
      <c r="O9" s="232"/>
      <c r="P9" s="149"/>
      <c r="Q9" s="101"/>
    </row>
    <row r="10" spans="1:17" ht="16.5" customHeight="1">
      <c r="A10" s="102"/>
      <c r="B10" s="149"/>
      <c r="C10" s="106"/>
      <c r="D10" s="106"/>
      <c r="E10" s="121"/>
      <c r="F10" s="121"/>
      <c r="G10" s="121"/>
      <c r="H10" s="121"/>
      <c r="I10" s="117"/>
      <c r="J10" s="117"/>
      <c r="K10" s="117"/>
      <c r="L10" s="152">
        <f t="shared" si="0"/>
        <v>0</v>
      </c>
      <c r="M10" s="103"/>
      <c r="N10" s="117"/>
      <c r="O10" s="232"/>
      <c r="P10" s="149"/>
      <c r="Q10" s="116"/>
    </row>
    <row r="11" spans="1:17" ht="13.5" customHeight="1">
      <c r="A11" s="96"/>
      <c r="B11" s="133"/>
      <c r="C11" s="168"/>
      <c r="D11" s="97"/>
      <c r="E11" s="159"/>
      <c r="F11" s="159"/>
      <c r="G11" s="159"/>
      <c r="H11" s="159"/>
      <c r="I11" s="177"/>
      <c r="J11" s="177"/>
      <c r="K11" s="177"/>
      <c r="L11" s="152">
        <f t="shared" si="0"/>
        <v>0</v>
      </c>
      <c r="M11" s="175"/>
      <c r="N11" s="84"/>
      <c r="O11" s="176"/>
      <c r="P11" s="133"/>
      <c r="Q11" s="97"/>
    </row>
    <row r="12" spans="1:17" ht="15.75" customHeight="1">
      <c r="A12" s="138"/>
      <c r="B12" s="149"/>
      <c r="C12" s="108"/>
      <c r="D12" s="205"/>
      <c r="E12" s="120"/>
      <c r="F12" s="120"/>
      <c r="G12" s="120"/>
      <c r="H12" s="120"/>
      <c r="I12" s="120"/>
      <c r="J12" s="120"/>
      <c r="K12" s="120"/>
      <c r="L12" s="152">
        <f t="shared" si="0"/>
        <v>0</v>
      </c>
      <c r="M12" s="147"/>
      <c r="N12" s="117"/>
      <c r="O12" s="176"/>
      <c r="P12" s="149"/>
      <c r="Q12" s="119"/>
    </row>
    <row r="13" spans="1:17" ht="15" customHeight="1">
      <c r="A13" s="138"/>
      <c r="B13" s="133"/>
      <c r="C13" s="106"/>
      <c r="D13" s="206"/>
      <c r="E13" s="121"/>
      <c r="F13" s="121"/>
      <c r="G13" s="121"/>
      <c r="H13" s="121"/>
      <c r="I13" s="121"/>
      <c r="J13" s="121"/>
      <c r="K13" s="118"/>
      <c r="L13" s="152">
        <f t="shared" si="0"/>
        <v>0</v>
      </c>
      <c r="M13" s="147"/>
      <c r="N13" s="117"/>
      <c r="O13" s="176"/>
      <c r="P13" s="133"/>
      <c r="Q13" s="116"/>
    </row>
    <row r="14" spans="1:17" ht="15" customHeight="1">
      <c r="A14" s="138"/>
      <c r="B14" s="144"/>
      <c r="C14" s="65"/>
      <c r="D14" s="148"/>
      <c r="E14" s="133"/>
      <c r="F14" s="133"/>
      <c r="G14" s="133"/>
      <c r="H14" s="133"/>
      <c r="I14" s="135"/>
      <c r="J14" s="135"/>
      <c r="K14" s="135"/>
      <c r="L14" s="152">
        <f t="shared" si="0"/>
        <v>0</v>
      </c>
      <c r="M14" s="94"/>
      <c r="N14" s="135"/>
      <c r="O14" s="176"/>
      <c r="P14" s="144"/>
      <c r="Q14" s="168"/>
    </row>
    <row r="15" spans="1:17" ht="15" customHeight="1">
      <c r="A15" s="138"/>
      <c r="B15" s="133"/>
      <c r="C15" s="65"/>
      <c r="D15" s="148"/>
      <c r="E15" s="133"/>
      <c r="F15" s="133"/>
      <c r="G15" s="133"/>
      <c r="H15" s="133"/>
      <c r="I15" s="173"/>
      <c r="J15" s="173"/>
      <c r="K15" s="174"/>
      <c r="L15" s="152">
        <f t="shared" si="0"/>
        <v>0</v>
      </c>
      <c r="M15" s="175"/>
      <c r="N15" s="84"/>
      <c r="O15" s="176"/>
      <c r="P15" s="133"/>
      <c r="Q15" s="168"/>
    </row>
    <row r="16" spans="1:17" ht="15" customHeight="1">
      <c r="A16" s="96"/>
      <c r="B16" s="149"/>
      <c r="C16" s="172"/>
      <c r="D16" s="207"/>
      <c r="E16" s="160"/>
      <c r="F16" s="160"/>
      <c r="G16" s="160"/>
      <c r="H16" s="160"/>
      <c r="I16" s="160"/>
      <c r="J16" s="160"/>
      <c r="K16" s="160"/>
      <c r="L16" s="152">
        <f t="shared" si="0"/>
        <v>0</v>
      </c>
      <c r="M16" s="168"/>
      <c r="N16" s="127"/>
      <c r="O16" s="139"/>
      <c r="P16" s="149"/>
      <c r="Q16" s="128"/>
    </row>
    <row r="17" spans="1:17" ht="15" customHeight="1">
      <c r="A17" s="138"/>
      <c r="B17" s="149"/>
      <c r="C17" s="101"/>
      <c r="D17" s="113"/>
      <c r="E17" s="152"/>
      <c r="F17" s="152"/>
      <c r="G17" s="152"/>
      <c r="H17" s="152"/>
      <c r="I17" s="152"/>
      <c r="J17" s="152"/>
      <c r="K17" s="152"/>
      <c r="L17" s="152">
        <f t="shared" si="0"/>
        <v>0</v>
      </c>
      <c r="M17" s="93"/>
      <c r="N17" s="93"/>
      <c r="O17" s="147"/>
      <c r="P17" s="149"/>
      <c r="Q17" s="101"/>
    </row>
    <row r="18" spans="1:17" ht="15" customHeight="1">
      <c r="A18" s="102"/>
      <c r="B18" s="133"/>
      <c r="C18" s="101"/>
      <c r="D18" s="114"/>
      <c r="E18" s="126"/>
      <c r="F18" s="126"/>
      <c r="G18" s="126"/>
      <c r="H18" s="126"/>
      <c r="I18" s="230"/>
      <c r="J18" s="230"/>
      <c r="K18" s="93"/>
      <c r="L18" s="152">
        <f t="shared" si="0"/>
        <v>0</v>
      </c>
      <c r="M18" s="126"/>
      <c r="N18" s="152"/>
      <c r="O18" s="147"/>
      <c r="P18" s="133"/>
      <c r="Q18" s="101"/>
    </row>
    <row r="19" spans="1:17" ht="15" customHeight="1">
      <c r="A19" s="138"/>
      <c r="B19" s="133"/>
      <c r="C19" s="129"/>
      <c r="D19" s="167"/>
      <c r="E19" s="137"/>
      <c r="F19" s="137"/>
      <c r="G19" s="137"/>
      <c r="H19" s="137"/>
      <c r="I19" s="137"/>
      <c r="J19" s="137"/>
      <c r="K19" s="137"/>
      <c r="L19" s="152">
        <f t="shared" si="0"/>
        <v>0</v>
      </c>
      <c r="M19" s="147"/>
      <c r="N19" s="136"/>
      <c r="O19" s="167"/>
      <c r="P19" s="133"/>
      <c r="Q19" s="167"/>
    </row>
    <row r="20" spans="1:17" ht="21" customHeight="1">
      <c r="A20" s="138"/>
      <c r="B20" s="133"/>
      <c r="C20" s="128"/>
      <c r="D20" s="113"/>
      <c r="E20" s="124"/>
      <c r="F20" s="124"/>
      <c r="G20" s="124"/>
      <c r="H20" s="124"/>
      <c r="I20" s="126"/>
      <c r="J20" s="126"/>
      <c r="K20" s="126"/>
      <c r="L20" s="152">
        <f t="shared" si="0"/>
        <v>0</v>
      </c>
      <c r="M20" s="126"/>
      <c r="N20" s="93"/>
      <c r="O20" s="147"/>
      <c r="P20" s="133"/>
      <c r="Q20" s="101"/>
    </row>
    <row r="23" spans="1:17" ht="15" thickBot="1"/>
    <row r="24" spans="1:17" ht="15" thickBot="1">
      <c r="A24" t="s">
        <v>141</v>
      </c>
      <c r="C24" s="240" t="s">
        <v>163</v>
      </c>
    </row>
    <row r="25" spans="1:17" ht="15" thickBot="1">
      <c r="A25" t="s">
        <v>142</v>
      </c>
      <c r="C25" s="241" t="s">
        <v>164</v>
      </c>
    </row>
    <row r="26" spans="1:17" ht="15" thickBot="1">
      <c r="C26" s="241" t="s">
        <v>165</v>
      </c>
    </row>
  </sheetData>
  <mergeCells count="5">
    <mergeCell ref="A1:Q1"/>
    <mergeCell ref="A2:C2"/>
    <mergeCell ref="A3:C3"/>
    <mergeCell ref="A4:Q4"/>
    <mergeCell ref="A5:Q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5"/>
  <sheetViews>
    <sheetView topLeftCell="B1" workbookViewId="0">
      <selection activeCell="D8" sqref="D8"/>
    </sheetView>
  </sheetViews>
  <sheetFormatPr defaultRowHeight="14.4"/>
  <cols>
    <col min="1" max="1" width="16.44140625" customWidth="1"/>
    <col min="2" max="2" width="7.109375" customWidth="1"/>
    <col min="3" max="3" width="37.6640625" customWidth="1"/>
    <col min="4" max="4" width="23.88671875" customWidth="1"/>
    <col min="5" max="8" width="7.33203125" customWidth="1"/>
    <col min="9" max="10" width="7.5546875" customWidth="1"/>
    <col min="11" max="11" width="7" customWidth="1"/>
    <col min="12" max="12" width="7.6640625" customWidth="1"/>
    <col min="13" max="13" width="8.109375" customWidth="1"/>
    <col min="14" max="14" width="6.88671875" customWidth="1"/>
    <col min="15" max="15" width="11.109375" customWidth="1"/>
    <col min="16" max="16" width="7.6640625" customWidth="1"/>
    <col min="17" max="17" width="36.33203125" customWidth="1"/>
  </cols>
  <sheetData>
    <row r="1" spans="1:17" ht="15.75" customHeight="1">
      <c r="A1" s="249" t="s">
        <v>185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</row>
    <row r="2" spans="1:17" ht="18.75" customHeight="1">
      <c r="A2" s="250" t="s">
        <v>186</v>
      </c>
      <c r="B2" s="250"/>
      <c r="C2" s="250"/>
      <c r="D2" s="1"/>
      <c r="E2" s="1"/>
      <c r="F2" s="1"/>
      <c r="G2" s="1"/>
      <c r="H2" s="1"/>
      <c r="I2" s="1"/>
      <c r="J2" s="1"/>
      <c r="K2" s="3"/>
      <c r="L2" s="2"/>
      <c r="M2" s="1"/>
      <c r="N2" s="1"/>
      <c r="O2" s="1"/>
      <c r="P2" s="1"/>
      <c r="Q2" s="1"/>
    </row>
    <row r="3" spans="1:17" ht="18.75" customHeight="1">
      <c r="A3" s="250" t="s">
        <v>174</v>
      </c>
      <c r="B3" s="250"/>
      <c r="C3" s="250"/>
      <c r="D3" s="1"/>
      <c r="E3" s="1"/>
      <c r="F3" s="1"/>
      <c r="G3" s="1"/>
      <c r="H3" s="1"/>
      <c r="I3" s="1"/>
      <c r="J3" s="1"/>
      <c r="K3" s="1"/>
      <c r="L3" s="2"/>
      <c r="M3" s="1"/>
      <c r="N3" s="1"/>
      <c r="O3" s="1"/>
      <c r="P3" s="1"/>
      <c r="Q3" s="1"/>
    </row>
    <row r="4" spans="1:17" ht="15.75" customHeight="1">
      <c r="A4" s="250" t="s">
        <v>181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</row>
    <row r="5" spans="1:17" ht="15.75" customHeight="1">
      <c r="A5" s="250" t="s">
        <v>187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</row>
    <row r="6" spans="1:17" ht="15.75" customHeight="1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</row>
    <row r="7" spans="1:17" s="88" customFormat="1" ht="69" customHeight="1">
      <c r="A7" s="85" t="s">
        <v>0</v>
      </c>
      <c r="B7" s="85" t="s">
        <v>144</v>
      </c>
      <c r="C7" s="85" t="s">
        <v>2</v>
      </c>
      <c r="D7" s="85" t="s">
        <v>143</v>
      </c>
      <c r="E7" s="85" t="s">
        <v>4</v>
      </c>
      <c r="F7" s="239" t="s">
        <v>145</v>
      </c>
      <c r="G7" s="239" t="s">
        <v>146</v>
      </c>
      <c r="H7" s="239" t="s">
        <v>147</v>
      </c>
      <c r="I7" s="239" t="s">
        <v>148</v>
      </c>
      <c r="J7" s="239" t="s">
        <v>149</v>
      </c>
      <c r="K7" s="239" t="s">
        <v>150</v>
      </c>
      <c r="L7" s="86" t="s">
        <v>154</v>
      </c>
      <c r="M7" s="85" t="s">
        <v>10</v>
      </c>
      <c r="N7" s="85" t="s">
        <v>11</v>
      </c>
      <c r="O7" s="85" t="s">
        <v>12</v>
      </c>
      <c r="P7" s="85" t="s">
        <v>13</v>
      </c>
      <c r="Q7" s="85" t="s">
        <v>14</v>
      </c>
    </row>
    <row r="8" spans="1:17" ht="24" customHeight="1">
      <c r="A8" s="98" t="s">
        <v>166</v>
      </c>
      <c r="B8" s="149" t="s">
        <v>188</v>
      </c>
      <c r="C8" s="208" t="s">
        <v>189</v>
      </c>
      <c r="D8" s="150" t="s">
        <v>169</v>
      </c>
      <c r="E8" s="209">
        <v>8</v>
      </c>
      <c r="F8" s="209">
        <v>1</v>
      </c>
      <c r="G8" s="209">
        <v>5</v>
      </c>
      <c r="H8" s="209">
        <v>2</v>
      </c>
      <c r="I8" s="210">
        <v>10</v>
      </c>
      <c r="J8" s="210">
        <v>0</v>
      </c>
      <c r="K8" s="210">
        <v>0</v>
      </c>
      <c r="L8" s="211">
        <f t="shared" ref="L8:L19" si="0">SUM(F8:K8)</f>
        <v>18</v>
      </c>
      <c r="M8" s="209"/>
      <c r="N8" s="209"/>
      <c r="O8" s="208" t="s">
        <v>170</v>
      </c>
      <c r="P8" s="149">
        <v>1</v>
      </c>
      <c r="Q8" s="208" t="s">
        <v>162</v>
      </c>
    </row>
    <row r="9" spans="1:17" ht="20.25" customHeight="1">
      <c r="A9" s="67"/>
      <c r="B9" s="149"/>
      <c r="C9" s="67"/>
      <c r="D9" s="67"/>
      <c r="E9" s="95"/>
      <c r="F9" s="95"/>
      <c r="G9" s="95"/>
      <c r="H9" s="95"/>
      <c r="I9" s="95"/>
      <c r="J9" s="95"/>
      <c r="K9" s="95"/>
      <c r="L9" s="211">
        <f t="shared" si="0"/>
        <v>0</v>
      </c>
      <c r="M9" s="95"/>
      <c r="N9" s="95"/>
      <c r="O9" s="208"/>
      <c r="P9" s="149"/>
      <c r="Q9" s="67"/>
    </row>
    <row r="10" spans="1:17" ht="16.5" customHeight="1">
      <c r="A10" s="67"/>
      <c r="B10" s="149"/>
      <c r="C10" s="67"/>
      <c r="D10" s="67"/>
      <c r="E10" s="95"/>
      <c r="F10" s="95"/>
      <c r="G10" s="95"/>
      <c r="H10" s="95"/>
      <c r="I10" s="95"/>
      <c r="J10" s="95"/>
      <c r="K10" s="95"/>
      <c r="L10" s="211">
        <f t="shared" si="0"/>
        <v>0</v>
      </c>
      <c r="M10" s="95"/>
      <c r="N10" s="95"/>
      <c r="O10" s="67"/>
      <c r="P10" s="149"/>
      <c r="Q10" s="67"/>
    </row>
    <row r="11" spans="1:17" ht="22.5" customHeight="1">
      <c r="A11" s="138"/>
      <c r="B11" s="133"/>
      <c r="C11" s="67"/>
      <c r="D11" s="204"/>
      <c r="E11" s="39"/>
      <c r="F11" s="39"/>
      <c r="G11" s="39"/>
      <c r="H11" s="39"/>
      <c r="I11" s="84"/>
      <c r="J11" s="84"/>
      <c r="K11" s="212"/>
      <c r="L11" s="211">
        <f t="shared" si="0"/>
        <v>0</v>
      </c>
      <c r="M11" s="84"/>
      <c r="N11" s="84"/>
      <c r="O11" s="98"/>
      <c r="P11" s="133"/>
      <c r="Q11" s="98"/>
    </row>
    <row r="12" spans="1:17" ht="15" customHeight="1">
      <c r="A12" s="138"/>
      <c r="B12" s="149"/>
      <c r="C12" s="178"/>
      <c r="D12" s="176"/>
      <c r="E12" s="159"/>
      <c r="F12" s="159"/>
      <c r="G12" s="159"/>
      <c r="H12" s="159"/>
      <c r="I12" s="159"/>
      <c r="J12" s="159"/>
      <c r="K12" s="159"/>
      <c r="L12" s="211">
        <f t="shared" si="0"/>
        <v>0</v>
      </c>
      <c r="M12" s="213"/>
      <c r="N12" s="177"/>
      <c r="O12" s="98"/>
      <c r="P12" s="149"/>
      <c r="Q12" s="97"/>
    </row>
    <row r="13" spans="1:17" ht="15" customHeight="1">
      <c r="A13" s="138"/>
      <c r="B13" s="133"/>
      <c r="C13" s="214"/>
      <c r="D13" s="215"/>
      <c r="E13" s="39"/>
      <c r="F13" s="39"/>
      <c r="G13" s="39"/>
      <c r="H13" s="39"/>
      <c r="I13" s="84"/>
      <c r="J13" s="84"/>
      <c r="K13" s="84"/>
      <c r="L13" s="211">
        <f t="shared" si="0"/>
        <v>0</v>
      </c>
      <c r="M13" s="95"/>
      <c r="N13" s="84"/>
      <c r="O13" s="98"/>
      <c r="P13" s="133"/>
      <c r="Q13" s="98"/>
    </row>
    <row r="14" spans="1:17" ht="15" customHeight="1">
      <c r="A14" s="138"/>
      <c r="B14" s="144"/>
      <c r="C14" s="157"/>
      <c r="D14" s="204"/>
      <c r="E14" s="158"/>
      <c r="F14" s="158"/>
      <c r="G14" s="158"/>
      <c r="H14" s="158"/>
      <c r="I14" s="84"/>
      <c r="J14" s="84"/>
      <c r="K14" s="39"/>
      <c r="L14" s="211">
        <f t="shared" si="0"/>
        <v>0</v>
      </c>
      <c r="M14" s="84"/>
      <c r="N14" s="211"/>
      <c r="O14" s="98"/>
      <c r="P14" s="144"/>
      <c r="Q14" s="216"/>
    </row>
    <row r="15" spans="1:17" ht="15" customHeight="1">
      <c r="A15" s="138"/>
      <c r="B15" s="133"/>
      <c r="C15" s="108"/>
      <c r="D15" s="217"/>
      <c r="E15" s="218"/>
      <c r="F15" s="218"/>
      <c r="G15" s="218"/>
      <c r="H15" s="218"/>
      <c r="I15" s="218"/>
      <c r="J15" s="218"/>
      <c r="K15" s="218"/>
      <c r="L15" s="211">
        <f t="shared" si="0"/>
        <v>0</v>
      </c>
      <c r="M15" s="213"/>
      <c r="N15" s="219"/>
      <c r="O15" s="108"/>
      <c r="P15" s="133"/>
      <c r="Q15" s="108"/>
    </row>
    <row r="16" spans="1:17" ht="15" customHeight="1">
      <c r="A16" s="138"/>
      <c r="B16" s="149"/>
      <c r="C16" s="108"/>
      <c r="D16" s="217"/>
      <c r="E16" s="218"/>
      <c r="F16" s="218"/>
      <c r="G16" s="218"/>
      <c r="H16" s="218"/>
      <c r="I16" s="218"/>
      <c r="J16" s="218"/>
      <c r="K16" s="218"/>
      <c r="L16" s="211">
        <f t="shared" si="0"/>
        <v>0</v>
      </c>
      <c r="M16" s="213"/>
      <c r="N16" s="219"/>
      <c r="O16" s="220"/>
      <c r="P16" s="149"/>
      <c r="Q16" s="108"/>
    </row>
    <row r="17" spans="1:17" ht="15" customHeight="1">
      <c r="A17" s="138"/>
      <c r="B17" s="149"/>
      <c r="C17" s="206"/>
      <c r="D17" s="206"/>
      <c r="E17" s="221"/>
      <c r="F17" s="221"/>
      <c r="G17" s="221"/>
      <c r="H17" s="221"/>
      <c r="I17" s="39"/>
      <c r="J17" s="39"/>
      <c r="K17" s="39"/>
      <c r="L17" s="211">
        <f t="shared" si="0"/>
        <v>0</v>
      </c>
      <c r="M17" s="213"/>
      <c r="N17" s="219"/>
      <c r="O17" s="222"/>
      <c r="P17" s="149"/>
      <c r="Q17" s="223"/>
    </row>
    <row r="18" spans="1:17" ht="15" customHeight="1">
      <c r="A18" s="138"/>
      <c r="B18" s="133"/>
      <c r="C18" s="162"/>
      <c r="D18" s="224"/>
      <c r="E18" s="163"/>
      <c r="F18" s="163"/>
      <c r="G18" s="163"/>
      <c r="H18" s="163"/>
      <c r="I18" s="163"/>
      <c r="J18" s="163"/>
      <c r="K18" s="163"/>
      <c r="L18" s="211">
        <f t="shared" si="0"/>
        <v>0</v>
      </c>
      <c r="M18" s="163"/>
      <c r="N18" s="84"/>
      <c r="O18" s="162"/>
      <c r="P18" s="133"/>
      <c r="Q18" s="225"/>
    </row>
    <row r="19" spans="1:17" ht="15" customHeight="1">
      <c r="A19" s="67"/>
      <c r="B19" s="133"/>
      <c r="C19" s="67"/>
      <c r="D19" s="67"/>
      <c r="E19" s="95"/>
      <c r="F19" s="95"/>
      <c r="G19" s="95"/>
      <c r="H19" s="95"/>
      <c r="I19" s="95"/>
      <c r="J19" s="95"/>
      <c r="K19" s="95"/>
      <c r="L19" s="211">
        <f t="shared" si="0"/>
        <v>0</v>
      </c>
      <c r="M19" s="95"/>
      <c r="N19" s="95"/>
      <c r="O19" s="67"/>
      <c r="P19" s="133"/>
      <c r="Q19" s="67"/>
    </row>
    <row r="22" spans="1:17" ht="15" thickBot="1"/>
    <row r="23" spans="1:17" ht="15" thickBot="1">
      <c r="A23" t="s">
        <v>142</v>
      </c>
      <c r="C23" s="240" t="s">
        <v>163</v>
      </c>
    </row>
    <row r="24" spans="1:17" ht="15" thickBot="1">
      <c r="C24" s="241" t="s">
        <v>164</v>
      </c>
    </row>
    <row r="25" spans="1:17" ht="15" thickBot="1">
      <c r="C25" s="241" t="s">
        <v>165</v>
      </c>
    </row>
  </sheetData>
  <mergeCells count="5">
    <mergeCell ref="A1:Q1"/>
    <mergeCell ref="A2:C2"/>
    <mergeCell ref="A3:C3"/>
    <mergeCell ref="A4:Q4"/>
    <mergeCell ref="A5:Q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20"/>
  <sheetViews>
    <sheetView zoomScale="80" zoomScaleNormal="80" workbookViewId="0">
      <selection activeCell="D8" sqref="D8"/>
    </sheetView>
  </sheetViews>
  <sheetFormatPr defaultRowHeight="14.4"/>
  <cols>
    <col min="1" max="1" width="17.88671875" customWidth="1"/>
    <col min="2" max="2" width="10.6640625" customWidth="1"/>
    <col min="3" max="3" width="40.6640625" customWidth="1"/>
    <col min="4" max="4" width="24.6640625" customWidth="1"/>
    <col min="5" max="5" width="14.44140625" customWidth="1"/>
    <col min="6" max="7" width="7" customWidth="1"/>
    <col min="8" max="8" width="7.6640625" customWidth="1"/>
    <col min="9" max="10" width="7.33203125" customWidth="1"/>
    <col min="11" max="11" width="7.5546875" customWidth="1"/>
    <col min="12" max="12" width="11" customWidth="1"/>
    <col min="13" max="13" width="9.44140625" customWidth="1"/>
    <col min="14" max="14" width="8.5546875" customWidth="1"/>
    <col min="15" max="15" width="12.33203125" customWidth="1"/>
    <col min="16" max="16" width="7.88671875" customWidth="1"/>
    <col min="17" max="17" width="40.109375" customWidth="1"/>
  </cols>
  <sheetData>
    <row r="1" spans="1:30" ht="15.6">
      <c r="A1" s="248" t="s">
        <v>190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</row>
    <row r="2" spans="1:30" ht="18">
      <c r="A2" s="248" t="s">
        <v>191</v>
      </c>
      <c r="B2" s="248"/>
      <c r="C2" s="251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30" ht="18">
      <c r="A3" s="243" t="s">
        <v>192</v>
      </c>
      <c r="B3" s="243"/>
      <c r="C3" s="24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0" ht="15.6">
      <c r="A4" s="243" t="s">
        <v>193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</row>
    <row r="5" spans="1:30" ht="15.6">
      <c r="A5" s="243" t="s">
        <v>194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</row>
    <row r="6" spans="1:30" s="91" customFormat="1" ht="15.6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</row>
    <row r="7" spans="1:30" ht="68.25" customHeight="1">
      <c r="A7" s="85" t="s">
        <v>0</v>
      </c>
      <c r="B7" s="89" t="s">
        <v>144</v>
      </c>
      <c r="C7" s="89" t="s">
        <v>2</v>
      </c>
      <c r="D7" s="89" t="s">
        <v>143</v>
      </c>
      <c r="E7" s="89" t="s">
        <v>4</v>
      </c>
      <c r="F7" s="239" t="s">
        <v>145</v>
      </c>
      <c r="G7" s="239" t="s">
        <v>146</v>
      </c>
      <c r="H7" s="239" t="s">
        <v>147</v>
      </c>
      <c r="I7" s="239" t="s">
        <v>148</v>
      </c>
      <c r="J7" s="239" t="s">
        <v>149</v>
      </c>
      <c r="K7" s="239" t="s">
        <v>150</v>
      </c>
      <c r="L7" s="90" t="s">
        <v>155</v>
      </c>
      <c r="M7" s="89" t="s">
        <v>10</v>
      </c>
      <c r="N7" s="89" t="s">
        <v>11</v>
      </c>
      <c r="O7" s="89" t="s">
        <v>12</v>
      </c>
      <c r="P7" s="89" t="s">
        <v>13</v>
      </c>
      <c r="Q7" s="85" t="s">
        <v>14</v>
      </c>
    </row>
    <row r="8" spans="1:30" ht="15" customHeight="1">
      <c r="A8" s="129" t="s">
        <v>166</v>
      </c>
      <c r="B8" s="140" t="s">
        <v>195</v>
      </c>
      <c r="C8" s="166" t="s">
        <v>200</v>
      </c>
      <c r="D8" s="150" t="s">
        <v>169</v>
      </c>
      <c r="E8" s="5">
        <v>9</v>
      </c>
      <c r="F8" s="124">
        <v>12</v>
      </c>
      <c r="G8" s="124">
        <v>8</v>
      </c>
      <c r="H8" s="124">
        <v>0</v>
      </c>
      <c r="I8" s="124">
        <v>9</v>
      </c>
      <c r="J8" s="124">
        <v>0</v>
      </c>
      <c r="K8" s="124">
        <v>0</v>
      </c>
      <c r="L8" s="18">
        <f t="shared" ref="L8:L14" si="0">SUM(F8:K8)</f>
        <v>29</v>
      </c>
      <c r="M8" s="140"/>
      <c r="N8" s="127"/>
      <c r="O8" s="140" t="s">
        <v>170</v>
      </c>
      <c r="P8" s="140">
        <v>1</v>
      </c>
      <c r="Q8" s="105" t="s">
        <v>199</v>
      </c>
    </row>
    <row r="9" spans="1:30" ht="15" customHeight="1">
      <c r="A9" s="129" t="s">
        <v>166</v>
      </c>
      <c r="B9" s="109" t="s">
        <v>196</v>
      </c>
      <c r="C9" s="65" t="s">
        <v>201</v>
      </c>
      <c r="D9" s="150" t="s">
        <v>169</v>
      </c>
      <c r="E9" s="104">
        <v>9</v>
      </c>
      <c r="F9" s="104">
        <v>6</v>
      </c>
      <c r="G9" s="104">
        <v>5</v>
      </c>
      <c r="H9" s="104">
        <v>0</v>
      </c>
      <c r="I9" s="104">
        <v>6</v>
      </c>
      <c r="J9" s="104">
        <v>0</v>
      </c>
      <c r="K9" s="104">
        <v>0</v>
      </c>
      <c r="L9" s="127">
        <f t="shared" si="0"/>
        <v>17</v>
      </c>
      <c r="M9" s="132"/>
      <c r="N9" s="140"/>
      <c r="O9" s="201" t="s">
        <v>170</v>
      </c>
      <c r="P9" s="109">
        <v>2</v>
      </c>
      <c r="Q9" s="168" t="s">
        <v>199</v>
      </c>
    </row>
    <row r="10" spans="1:30" ht="15" customHeight="1">
      <c r="A10" s="129" t="s">
        <v>166</v>
      </c>
      <c r="B10" s="107" t="s">
        <v>197</v>
      </c>
      <c r="C10" s="130" t="s">
        <v>202</v>
      </c>
      <c r="D10" s="150" t="s">
        <v>169</v>
      </c>
      <c r="E10" s="131">
        <v>9</v>
      </c>
      <c r="F10" s="131">
        <v>9</v>
      </c>
      <c r="G10" s="131">
        <v>3</v>
      </c>
      <c r="H10" s="131">
        <v>0</v>
      </c>
      <c r="I10" s="131">
        <v>3</v>
      </c>
      <c r="J10" s="131">
        <v>0</v>
      </c>
      <c r="K10" s="131">
        <v>0</v>
      </c>
      <c r="L10" s="127">
        <f t="shared" si="0"/>
        <v>15</v>
      </c>
      <c r="M10" s="133"/>
      <c r="N10" s="133"/>
      <c r="O10" s="133" t="s">
        <v>170</v>
      </c>
      <c r="P10" s="107">
        <v>4</v>
      </c>
      <c r="Q10" s="141" t="s">
        <v>199</v>
      </c>
    </row>
    <row r="11" spans="1:30" ht="15" customHeight="1">
      <c r="A11" s="129" t="s">
        <v>166</v>
      </c>
      <c r="B11" s="126" t="s">
        <v>198</v>
      </c>
      <c r="C11" s="148" t="s">
        <v>203</v>
      </c>
      <c r="D11" s="150" t="s">
        <v>169</v>
      </c>
      <c r="E11" s="124">
        <v>9</v>
      </c>
      <c r="F11" s="124">
        <v>7</v>
      </c>
      <c r="G11" s="124">
        <v>6</v>
      </c>
      <c r="H11" s="124">
        <v>0</v>
      </c>
      <c r="I11" s="124">
        <v>4</v>
      </c>
      <c r="J11" s="124">
        <v>0</v>
      </c>
      <c r="K11" s="124">
        <v>0</v>
      </c>
      <c r="L11" s="127">
        <f t="shared" si="0"/>
        <v>17</v>
      </c>
      <c r="M11" s="126"/>
      <c r="N11" s="125"/>
      <c r="O11" s="126" t="s">
        <v>170</v>
      </c>
      <c r="P11" s="126">
        <v>3</v>
      </c>
      <c r="Q11" s="105" t="s">
        <v>199</v>
      </c>
    </row>
    <row r="12" spans="1:30" ht="15" customHeight="1">
      <c r="A12" s="129"/>
      <c r="B12" s="124"/>
      <c r="C12" s="200"/>
      <c r="D12" s="134"/>
      <c r="E12" s="124"/>
      <c r="F12" s="124"/>
      <c r="G12" s="124"/>
      <c r="H12" s="124"/>
      <c r="I12" s="124"/>
      <c r="J12" s="124"/>
      <c r="K12" s="124"/>
      <c r="L12" s="127">
        <f t="shared" si="0"/>
        <v>0</v>
      </c>
      <c r="M12" s="181"/>
      <c r="N12" s="127"/>
      <c r="O12" s="133"/>
      <c r="P12" s="124"/>
      <c r="Q12" s="112"/>
    </row>
    <row r="13" spans="1:30" ht="15" customHeight="1">
      <c r="A13" s="129"/>
      <c r="B13" s="180"/>
      <c r="C13" s="167"/>
      <c r="D13" s="167"/>
      <c r="E13" s="104"/>
      <c r="F13" s="104"/>
      <c r="G13" s="104"/>
      <c r="H13" s="104"/>
      <c r="I13" s="104"/>
      <c r="J13" s="104"/>
      <c r="K13" s="104"/>
      <c r="L13" s="127">
        <f t="shared" si="0"/>
        <v>0</v>
      </c>
      <c r="M13" s="147"/>
      <c r="N13" s="140"/>
      <c r="O13" s="140"/>
      <c r="P13" s="180"/>
      <c r="Q13" s="134"/>
    </row>
    <row r="14" spans="1:30" ht="15" customHeight="1">
      <c r="A14" s="129"/>
      <c r="B14" s="133"/>
      <c r="C14" s="146"/>
      <c r="D14" s="167"/>
      <c r="E14" s="104"/>
      <c r="F14" s="104"/>
      <c r="G14" s="104"/>
      <c r="H14" s="104"/>
      <c r="I14" s="104"/>
      <c r="J14" s="104"/>
      <c r="K14" s="104"/>
      <c r="L14" s="127">
        <f t="shared" si="0"/>
        <v>0</v>
      </c>
      <c r="M14" s="147"/>
      <c r="N14" s="122"/>
      <c r="O14" s="123"/>
      <c r="P14" s="133"/>
      <c r="Q14" s="96"/>
    </row>
    <row r="17" spans="1:9" ht="15" thickBot="1"/>
    <row r="18" spans="1:9" ht="15" thickBot="1">
      <c r="A18" t="s">
        <v>142</v>
      </c>
      <c r="C18" s="240" t="s">
        <v>163</v>
      </c>
    </row>
    <row r="19" spans="1:9" ht="15" thickBot="1">
      <c r="C19" s="241" t="s">
        <v>164</v>
      </c>
    </row>
    <row r="20" spans="1:9" ht="15" thickBot="1">
      <c r="C20" s="241" t="s">
        <v>165</v>
      </c>
      <c r="I20">
        <v>0</v>
      </c>
    </row>
  </sheetData>
  <mergeCells count="5">
    <mergeCell ref="A1:P1"/>
    <mergeCell ref="A2:C2"/>
    <mergeCell ref="A3:C3"/>
    <mergeCell ref="A4:P4"/>
    <mergeCell ref="A5:P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J19"/>
  <sheetViews>
    <sheetView tabSelected="1" zoomScale="69" zoomScaleNormal="69" workbookViewId="0">
      <selection activeCell="Q8" sqref="Q8"/>
    </sheetView>
  </sheetViews>
  <sheetFormatPr defaultRowHeight="14.4"/>
  <cols>
    <col min="1" max="1" width="24.109375" customWidth="1"/>
    <col min="2" max="2" width="10.6640625" customWidth="1"/>
    <col min="3" max="3" width="40.6640625" customWidth="1"/>
    <col min="4" max="4" width="28.5546875" customWidth="1"/>
    <col min="5" max="5" width="9" customWidth="1"/>
    <col min="6" max="8" width="8.44140625" customWidth="1"/>
    <col min="9" max="10" width="8.33203125" customWidth="1"/>
    <col min="11" max="11" width="7.88671875" customWidth="1"/>
    <col min="12" max="12" width="9.33203125" customWidth="1"/>
    <col min="13" max="13" width="7.88671875" customWidth="1"/>
    <col min="14" max="14" width="7.44140625" customWidth="1"/>
    <col min="15" max="15" width="15" customWidth="1"/>
    <col min="16" max="16" width="7.44140625" customWidth="1"/>
    <col min="17" max="17" width="40.6640625" customWidth="1"/>
  </cols>
  <sheetData>
    <row r="1" spans="1:62" ht="15.6">
      <c r="A1" s="243" t="s">
        <v>204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</row>
    <row r="2" spans="1:62" ht="18">
      <c r="A2" s="243" t="s">
        <v>205</v>
      </c>
      <c r="B2" s="243"/>
      <c r="C2" s="246"/>
      <c r="D2" s="1"/>
      <c r="E2" s="1"/>
      <c r="F2" s="1"/>
      <c r="G2" s="1"/>
      <c r="H2" s="1"/>
      <c r="I2" s="3"/>
      <c r="J2" s="3"/>
      <c r="K2" s="2"/>
      <c r="L2" s="1"/>
      <c r="M2" s="1"/>
      <c r="N2" s="1"/>
      <c r="O2" s="1"/>
      <c r="P2" s="1"/>
    </row>
    <row r="3" spans="1:62" ht="18">
      <c r="A3" s="243" t="s">
        <v>206</v>
      </c>
      <c r="B3" s="243"/>
      <c r="C3" s="246"/>
      <c r="D3" s="1"/>
      <c r="E3" s="1"/>
      <c r="F3" s="1"/>
      <c r="G3" s="1"/>
      <c r="H3" s="1"/>
      <c r="I3" s="1"/>
      <c r="J3" s="1"/>
      <c r="K3" s="2"/>
      <c r="L3" s="1"/>
      <c r="M3" s="1"/>
      <c r="N3" s="1"/>
      <c r="O3" s="1"/>
      <c r="P3" s="1"/>
    </row>
    <row r="4" spans="1:62" ht="15.6">
      <c r="A4" s="243" t="s">
        <v>207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31"/>
      <c r="R4" s="231"/>
      <c r="S4" s="231"/>
      <c r="T4" s="231"/>
    </row>
    <row r="5" spans="1:62" ht="15.6">
      <c r="A5" s="243" t="s">
        <v>208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31"/>
      <c r="R5" s="231"/>
      <c r="S5" s="231"/>
      <c r="T5" s="231"/>
    </row>
    <row r="6" spans="1:62" s="91" customFormat="1" ht="15.6">
      <c r="A6" s="231"/>
      <c r="B6" s="238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6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</row>
    <row r="7" spans="1:62" s="92" customFormat="1" ht="70.5" customHeight="1">
      <c r="A7" s="85" t="s">
        <v>0</v>
      </c>
      <c r="B7" s="85" t="s">
        <v>144</v>
      </c>
      <c r="C7" s="89" t="s">
        <v>2</v>
      </c>
      <c r="D7" s="89" t="s">
        <v>143</v>
      </c>
      <c r="E7" s="89" t="s">
        <v>4</v>
      </c>
      <c r="F7" s="239" t="s">
        <v>145</v>
      </c>
      <c r="G7" s="239" t="s">
        <v>146</v>
      </c>
      <c r="H7" s="239" t="s">
        <v>147</v>
      </c>
      <c r="I7" s="239" t="s">
        <v>148</v>
      </c>
      <c r="J7" s="239" t="s">
        <v>149</v>
      </c>
      <c r="K7" s="239" t="s">
        <v>150</v>
      </c>
      <c r="L7" s="90" t="s">
        <v>156</v>
      </c>
      <c r="M7" s="89" t="s">
        <v>10</v>
      </c>
      <c r="N7" s="89" t="s">
        <v>11</v>
      </c>
      <c r="O7" s="89" t="s">
        <v>12</v>
      </c>
      <c r="P7" s="89" t="s">
        <v>13</v>
      </c>
      <c r="Q7" s="85" t="s">
        <v>14</v>
      </c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</row>
    <row r="8" spans="1:62" s="87" customFormat="1" ht="27" customHeight="1">
      <c r="A8" s="186" t="s">
        <v>166</v>
      </c>
      <c r="B8" s="169" t="s">
        <v>209</v>
      </c>
      <c r="C8" s="193" t="s">
        <v>210</v>
      </c>
      <c r="D8" s="150" t="s">
        <v>169</v>
      </c>
      <c r="E8" s="164">
        <v>11</v>
      </c>
      <c r="F8" s="164">
        <v>7</v>
      </c>
      <c r="G8" s="164">
        <v>5</v>
      </c>
      <c r="H8" s="164">
        <v>13</v>
      </c>
      <c r="I8" s="164">
        <v>7</v>
      </c>
      <c r="J8" s="164">
        <v>0</v>
      </c>
      <c r="K8" s="164">
        <v>0</v>
      </c>
      <c r="L8" s="164">
        <f t="shared" ref="L8:L15" si="0">SUM(F8:K8)</f>
        <v>32</v>
      </c>
      <c r="M8" s="164"/>
      <c r="N8" s="164"/>
      <c r="O8" s="164" t="s">
        <v>170</v>
      </c>
      <c r="P8" s="169">
        <v>1</v>
      </c>
      <c r="Q8" s="193" t="s">
        <v>162</v>
      </c>
    </row>
    <row r="9" spans="1:62" s="87" customFormat="1" ht="16.5" customHeight="1">
      <c r="A9" s="182"/>
      <c r="B9" s="183"/>
      <c r="C9" s="195"/>
      <c r="D9" s="196"/>
      <c r="E9" s="188"/>
      <c r="F9" s="188"/>
      <c r="G9" s="188"/>
      <c r="H9" s="182"/>
      <c r="I9" s="182"/>
      <c r="J9" s="182"/>
      <c r="K9" s="189"/>
      <c r="L9" s="164">
        <f t="shared" si="0"/>
        <v>0</v>
      </c>
      <c r="M9" s="187"/>
      <c r="N9" s="165"/>
      <c r="O9" s="182"/>
      <c r="P9" s="183"/>
      <c r="Q9" s="196"/>
    </row>
    <row r="10" spans="1:62" s="87" customFormat="1" ht="21.75" customHeight="1">
      <c r="A10" s="182"/>
      <c r="B10" s="183"/>
      <c r="C10" s="197"/>
      <c r="D10" s="196"/>
      <c r="E10" s="188"/>
      <c r="F10" s="188"/>
      <c r="G10" s="188"/>
      <c r="H10" s="165"/>
      <c r="I10" s="164"/>
      <c r="J10" s="164"/>
      <c r="K10" s="164"/>
      <c r="L10" s="164">
        <f t="shared" si="0"/>
        <v>0</v>
      </c>
      <c r="M10" s="187"/>
      <c r="N10" s="190"/>
      <c r="O10" s="191"/>
      <c r="P10" s="183"/>
      <c r="Q10" s="196"/>
    </row>
    <row r="11" spans="1:62" s="87" customFormat="1" ht="25.5" customHeight="1">
      <c r="A11" s="182"/>
      <c r="B11" s="183"/>
      <c r="C11" s="192"/>
      <c r="D11" s="192"/>
      <c r="E11" s="184"/>
      <c r="F11" s="184"/>
      <c r="G11" s="184"/>
      <c r="H11" s="184"/>
      <c r="I11" s="184"/>
      <c r="J11" s="184"/>
      <c r="K11" s="184"/>
      <c r="L11" s="164">
        <f t="shared" si="0"/>
        <v>0</v>
      </c>
      <c r="M11" s="185"/>
      <c r="N11" s="184"/>
      <c r="O11" s="184"/>
      <c r="P11" s="183"/>
      <c r="Q11" s="198"/>
    </row>
    <row r="12" spans="1:62" ht="18">
      <c r="A12" s="186"/>
      <c r="B12" s="169"/>
      <c r="C12" s="194"/>
      <c r="D12" s="193"/>
      <c r="E12" s="169"/>
      <c r="F12" s="169"/>
      <c r="G12" s="169"/>
      <c r="H12" s="186"/>
      <c r="I12" s="186"/>
      <c r="J12" s="186"/>
      <c r="K12" s="186"/>
      <c r="L12" s="164">
        <f t="shared" si="0"/>
        <v>0</v>
      </c>
      <c r="M12" s="170"/>
      <c r="N12" s="169"/>
      <c r="O12" s="186"/>
      <c r="P12" s="169"/>
      <c r="Q12" s="199"/>
    </row>
    <row r="13" spans="1:62" ht="18">
      <c r="A13" s="147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64">
        <f t="shared" si="0"/>
        <v>0</v>
      </c>
      <c r="M13" s="147"/>
      <c r="N13" s="147"/>
      <c r="O13" s="147"/>
      <c r="P13" s="147"/>
      <c r="Q13" s="147"/>
    </row>
    <row r="14" spans="1:62" ht="18">
      <c r="A14" s="147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64">
        <f t="shared" si="0"/>
        <v>0</v>
      </c>
      <c r="M14" s="147"/>
      <c r="N14" s="147"/>
      <c r="O14" s="147"/>
      <c r="P14" s="147"/>
      <c r="Q14" s="147"/>
    </row>
    <row r="15" spans="1:62" ht="18">
      <c r="A15" s="147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64">
        <f t="shared" si="0"/>
        <v>0</v>
      </c>
      <c r="M15" s="147"/>
      <c r="N15" s="147"/>
      <c r="O15" s="147"/>
      <c r="P15" s="147"/>
      <c r="Q15" s="147"/>
    </row>
    <row r="16" spans="1:62" ht="15" thickBot="1"/>
    <row r="17" spans="1:3" ht="15" thickBot="1">
      <c r="A17" t="s">
        <v>142</v>
      </c>
      <c r="C17" s="240" t="s">
        <v>163</v>
      </c>
    </row>
    <row r="18" spans="1:3" ht="15" thickBot="1">
      <c r="C18" s="241" t="s">
        <v>164</v>
      </c>
    </row>
    <row r="19" spans="1:3" ht="15" thickBot="1">
      <c r="C19" s="241" t="s">
        <v>165</v>
      </c>
    </row>
  </sheetData>
  <mergeCells count="5">
    <mergeCell ref="A1:P1"/>
    <mergeCell ref="A2:C2"/>
    <mergeCell ref="A3:C3"/>
    <mergeCell ref="A4:P4"/>
    <mergeCell ref="A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7 кл</vt:lpstr>
      <vt:lpstr>8 класс</vt:lpstr>
      <vt:lpstr>9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2025-04-13T15:47:40Z</dcterms:modified>
</cp:coreProperties>
</file>